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hatipoglu\Desktop\Çelik Boru Üreticileri Derneğine\"/>
    </mc:Choice>
  </mc:AlternateContent>
  <bookViews>
    <workbookView xWindow="0" yWindow="0" windowWidth="19200" windowHeight="6735"/>
  </bookViews>
  <sheets>
    <sheet name="TR" sheetId="7" r:id="rId1"/>
  </sheets>
  <definedNames>
    <definedName name="_xlnm._FilterDatabase" localSheetId="0" hidden="1">TR!$A$3:$K$127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J16" i="7"/>
  <c r="J28" i="7"/>
  <c r="J32" i="7"/>
  <c r="J44" i="7"/>
  <c r="J48" i="7"/>
  <c r="J60" i="7"/>
  <c r="J64" i="7"/>
  <c r="J76" i="7"/>
  <c r="J80" i="7"/>
  <c r="J92" i="7"/>
  <c r="J108" i="7"/>
  <c r="J12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4" i="7"/>
  <c r="G7" i="7"/>
  <c r="J7" i="7" s="1"/>
  <c r="G8" i="7"/>
  <c r="J8" i="7" s="1"/>
  <c r="G9" i="7"/>
  <c r="J9" i="7" s="1"/>
  <c r="G10" i="7"/>
  <c r="J10" i="7" s="1"/>
  <c r="G11" i="7"/>
  <c r="J11" i="7" s="1"/>
  <c r="G12" i="7"/>
  <c r="G13" i="7"/>
  <c r="J13" i="7" s="1"/>
  <c r="G14" i="7"/>
  <c r="J14" i="7" s="1"/>
  <c r="G15" i="7"/>
  <c r="J15" i="7" s="1"/>
  <c r="G16" i="7"/>
  <c r="G17" i="7"/>
  <c r="J17" i="7" s="1"/>
  <c r="G18" i="7"/>
  <c r="J18" i="7" s="1"/>
  <c r="G19" i="7"/>
  <c r="J19" i="7" s="1"/>
  <c r="G20" i="7"/>
  <c r="J20" i="7" s="1"/>
  <c r="G21" i="7"/>
  <c r="J21" i="7" s="1"/>
  <c r="G22" i="7"/>
  <c r="J22" i="7" s="1"/>
  <c r="G23" i="7"/>
  <c r="J23" i="7" s="1"/>
  <c r="G24" i="7"/>
  <c r="J24" i="7" s="1"/>
  <c r="G25" i="7"/>
  <c r="J25" i="7" s="1"/>
  <c r="G26" i="7"/>
  <c r="J26" i="7" s="1"/>
  <c r="G27" i="7"/>
  <c r="J27" i="7" s="1"/>
  <c r="G28" i="7"/>
  <c r="G29" i="7"/>
  <c r="J29" i="7" s="1"/>
  <c r="G30" i="7"/>
  <c r="J30" i="7" s="1"/>
  <c r="G31" i="7"/>
  <c r="J31" i="7" s="1"/>
  <c r="G32" i="7"/>
  <c r="G33" i="7"/>
  <c r="J33" i="7" s="1"/>
  <c r="G34" i="7"/>
  <c r="J34" i="7" s="1"/>
  <c r="G35" i="7"/>
  <c r="J35" i="7" s="1"/>
  <c r="G36" i="7"/>
  <c r="J36" i="7" s="1"/>
  <c r="G37" i="7"/>
  <c r="J37" i="7" s="1"/>
  <c r="G38" i="7"/>
  <c r="J38" i="7" s="1"/>
  <c r="G39" i="7"/>
  <c r="J39" i="7" s="1"/>
  <c r="G40" i="7"/>
  <c r="J40" i="7" s="1"/>
  <c r="G41" i="7"/>
  <c r="J41" i="7" s="1"/>
  <c r="G42" i="7"/>
  <c r="J42" i="7" s="1"/>
  <c r="G43" i="7"/>
  <c r="J43" i="7" s="1"/>
  <c r="G44" i="7"/>
  <c r="G45" i="7"/>
  <c r="J45" i="7" s="1"/>
  <c r="G46" i="7"/>
  <c r="J46" i="7" s="1"/>
  <c r="G47" i="7"/>
  <c r="J47" i="7" s="1"/>
  <c r="G48" i="7"/>
  <c r="G49" i="7"/>
  <c r="J49" i="7" s="1"/>
  <c r="G50" i="7"/>
  <c r="J50" i="7" s="1"/>
  <c r="G51" i="7"/>
  <c r="J51" i="7" s="1"/>
  <c r="G52" i="7"/>
  <c r="J52" i="7" s="1"/>
  <c r="G53" i="7"/>
  <c r="J53" i="7" s="1"/>
  <c r="G54" i="7"/>
  <c r="J54" i="7" s="1"/>
  <c r="G55" i="7"/>
  <c r="J55" i="7" s="1"/>
  <c r="G56" i="7"/>
  <c r="J56" i="7" s="1"/>
  <c r="G57" i="7"/>
  <c r="J57" i="7" s="1"/>
  <c r="G58" i="7"/>
  <c r="J58" i="7" s="1"/>
  <c r="G59" i="7"/>
  <c r="J59" i="7" s="1"/>
  <c r="G60" i="7"/>
  <c r="G61" i="7"/>
  <c r="J61" i="7" s="1"/>
  <c r="G62" i="7"/>
  <c r="J62" i="7" s="1"/>
  <c r="G63" i="7"/>
  <c r="J63" i="7" s="1"/>
  <c r="G64" i="7"/>
  <c r="G65" i="7"/>
  <c r="J65" i="7" s="1"/>
  <c r="G66" i="7"/>
  <c r="J66" i="7" s="1"/>
  <c r="G67" i="7"/>
  <c r="J67" i="7" s="1"/>
  <c r="G68" i="7"/>
  <c r="J68" i="7" s="1"/>
  <c r="G69" i="7"/>
  <c r="J69" i="7" s="1"/>
  <c r="G70" i="7"/>
  <c r="J70" i="7" s="1"/>
  <c r="G71" i="7"/>
  <c r="J71" i="7" s="1"/>
  <c r="G72" i="7"/>
  <c r="J72" i="7" s="1"/>
  <c r="G73" i="7"/>
  <c r="J73" i="7" s="1"/>
  <c r="G74" i="7"/>
  <c r="J74" i="7" s="1"/>
  <c r="G75" i="7"/>
  <c r="J75" i="7" s="1"/>
  <c r="G76" i="7"/>
  <c r="G77" i="7"/>
  <c r="J77" i="7" s="1"/>
  <c r="G78" i="7"/>
  <c r="J78" i="7" s="1"/>
  <c r="G79" i="7"/>
  <c r="J79" i="7" s="1"/>
  <c r="G80" i="7"/>
  <c r="G81" i="7"/>
  <c r="J81" i="7" s="1"/>
  <c r="G82" i="7"/>
  <c r="J82" i="7" s="1"/>
  <c r="G83" i="7"/>
  <c r="J83" i="7" s="1"/>
  <c r="G84" i="7"/>
  <c r="J84" i="7" s="1"/>
  <c r="G85" i="7"/>
  <c r="J85" i="7" s="1"/>
  <c r="G86" i="7"/>
  <c r="J86" i="7" s="1"/>
  <c r="G87" i="7"/>
  <c r="J87" i="7" s="1"/>
  <c r="G88" i="7"/>
  <c r="J88" i="7" s="1"/>
  <c r="G89" i="7"/>
  <c r="J89" i="7" s="1"/>
  <c r="G90" i="7"/>
  <c r="J90" i="7" s="1"/>
  <c r="G91" i="7"/>
  <c r="J91" i="7" s="1"/>
  <c r="G92" i="7"/>
  <c r="G93" i="7"/>
  <c r="J93" i="7" s="1"/>
  <c r="G94" i="7"/>
  <c r="J94" i="7" s="1"/>
  <c r="G95" i="7"/>
  <c r="J95" i="7" s="1"/>
  <c r="G96" i="7"/>
  <c r="J96" i="7" s="1"/>
  <c r="G97" i="7"/>
  <c r="J97" i="7" s="1"/>
  <c r="G98" i="7"/>
  <c r="J98" i="7" s="1"/>
  <c r="G99" i="7"/>
  <c r="J99" i="7" s="1"/>
  <c r="G100" i="7"/>
  <c r="J100" i="7" s="1"/>
  <c r="G101" i="7"/>
  <c r="J101" i="7" s="1"/>
  <c r="G102" i="7"/>
  <c r="J102" i="7" s="1"/>
  <c r="G103" i="7"/>
  <c r="J103" i="7" s="1"/>
  <c r="G104" i="7"/>
  <c r="J104" i="7" s="1"/>
  <c r="G105" i="7"/>
  <c r="J105" i="7" s="1"/>
  <c r="G106" i="7"/>
  <c r="J106" i="7" s="1"/>
  <c r="G107" i="7"/>
  <c r="J107" i="7" s="1"/>
  <c r="G108" i="7"/>
  <c r="G109" i="7"/>
  <c r="J109" i="7" s="1"/>
  <c r="G110" i="7"/>
  <c r="J110" i="7" s="1"/>
  <c r="G111" i="7"/>
  <c r="J111" i="7" s="1"/>
  <c r="G112" i="7"/>
  <c r="J112" i="7" s="1"/>
  <c r="G113" i="7"/>
  <c r="J113" i="7" s="1"/>
  <c r="G114" i="7"/>
  <c r="J114" i="7" s="1"/>
  <c r="G115" i="7"/>
  <c r="J115" i="7" s="1"/>
  <c r="G116" i="7"/>
  <c r="J116" i="7" s="1"/>
  <c r="G117" i="7"/>
  <c r="J117" i="7" s="1"/>
  <c r="G118" i="7"/>
  <c r="J118" i="7" s="1"/>
  <c r="G119" i="7"/>
  <c r="J119" i="7" s="1"/>
  <c r="G120" i="7"/>
  <c r="J120" i="7" s="1"/>
  <c r="G121" i="7"/>
  <c r="J121" i="7" s="1"/>
  <c r="G122" i="7"/>
  <c r="J122" i="7" s="1"/>
  <c r="G123" i="7"/>
  <c r="J123" i="7" s="1"/>
  <c r="G124" i="7"/>
  <c r="G125" i="7"/>
  <c r="J125" i="7" s="1"/>
  <c r="G126" i="7"/>
  <c r="J126" i="7" s="1"/>
  <c r="G127" i="7"/>
  <c r="J127" i="7" s="1"/>
  <c r="G5" i="7"/>
  <c r="J5" i="7" s="1"/>
  <c r="G6" i="7"/>
  <c r="J6" i="7" s="1"/>
  <c r="G4" i="7"/>
  <c r="J4" i="7" s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l="1"/>
  <c r="A121" i="7" s="1"/>
  <c r="A122" i="7" s="1"/>
  <c r="A123" i="7" s="1"/>
  <c r="A124" i="7" s="1"/>
  <c r="A125" i="7" s="1"/>
  <c r="A126" i="7" s="1"/>
  <c r="A127" i="7" s="1"/>
</calcChain>
</file>

<file path=xl/sharedStrings.xml><?xml version="1.0" encoding="utf-8"?>
<sst xmlns="http://schemas.openxmlformats.org/spreadsheetml/2006/main" count="434" uniqueCount="69">
  <si>
    <t>08Х18Н10Т</t>
  </si>
  <si>
    <t>Сталь 20</t>
  </si>
  <si>
    <t>No</t>
  </si>
  <si>
    <t>&lt; 2,5Mpa</t>
  </si>
  <si>
    <t>Electric-welded straight-line-seam pipes of steel V-St3sp 089x3</t>
  </si>
  <si>
    <t xml:space="preserve"> Electric-welded straight-line-seam pipes of steel V-St3sp 076x3</t>
  </si>
  <si>
    <t>Electric-welded straight-line-seam pipes of steel V-St3sp 025x2</t>
  </si>
  <si>
    <t xml:space="preserve"> Electric-welded straight-lineseam pipe of steel VSt3ps2; 089x3</t>
  </si>
  <si>
    <t xml:space="preserve"> Electric-welded straight-lineseam pipe of steel VSt3ps2; 076x3</t>
  </si>
  <si>
    <t>Electric-welded straight-lineseam pipe of steel VSt3ps2; 057x3</t>
  </si>
  <si>
    <t>Electric-welded straight-lineseam pipe of steel VSt3ps2; 025x2</t>
  </si>
  <si>
    <t>Longitudinally-welded pipe of steel V-St3sp 089x3</t>
  </si>
  <si>
    <t>Longitudinally-welded pipe of steel V-St3sp 076x3</t>
  </si>
  <si>
    <t>Longitudinally-welded pipe of steel V-St3sp 057x3</t>
  </si>
  <si>
    <t xml:space="preserve"> Longitudinally-welded pipe of steel V-St3sp 025x2</t>
  </si>
  <si>
    <t>Electric-welded straight-line-seam pipe of steel VSt3ps2 Ø89x3</t>
  </si>
  <si>
    <t>Electric-welded straight-line-seam pipe of steel VSt3ps2 Ø76x3</t>
  </si>
  <si>
    <t>Electric-welded straight-line-seam pipe of steel VSt3ps2 Ø20x2</t>
  </si>
  <si>
    <t>Electric-welded straight-line-seam pipe 0108x4 of steel VSt3ps2</t>
  </si>
  <si>
    <t>Electric-welded straight-line-seam pipe 089x3 of steel VSt3ps2</t>
  </si>
  <si>
    <t>ТElectric-welded straight-line-seam pipe 057x3 of steel VSt3ps2</t>
  </si>
  <si>
    <t>Water-supply and gas-supply steel pipe 20x2.5</t>
  </si>
  <si>
    <t>Water-supply and gas-supply steel pipe 15x2.5</t>
  </si>
  <si>
    <t>Electric-welded straight-line-seam pipe 076x3 of steel VSt3ps2</t>
  </si>
  <si>
    <t xml:space="preserve"> Electric-welded straight-line-seam pipe 089x3 of steel VSt3ps2</t>
  </si>
  <si>
    <t>Electric-welded straight-line-seam pipe 057x3 of steel VSt3ps2</t>
  </si>
  <si>
    <t>Electrically welded steel line-weld tube 0108x4 of steel VSt3ps2</t>
  </si>
  <si>
    <t>Electrically welded steel line-weld tubee 089x3 of steel VSt3ps2</t>
  </si>
  <si>
    <t>Electrically welded steel line-weld tube 057x3 of steel VSt3ps2</t>
  </si>
  <si>
    <t>Electrically welded steel line-weld tubee 076x3 of steel VSt3ps2</t>
  </si>
  <si>
    <t>Electrically welded steel line-weld tube 0159x4.5 of steel VSt3ps2</t>
  </si>
  <si>
    <t xml:space="preserve"> Electrically welded steel line-weld tube 057x3 of steel VSt3ps2</t>
  </si>
  <si>
    <t xml:space="preserve"> Electrically welded steel line-weld tube 0159x4.5 of steel VSt3ps2</t>
  </si>
  <si>
    <t>Water-supply and gas-supply steel pipe 25x2.8</t>
  </si>
  <si>
    <t xml:space="preserve"> Water-supply and gas-supply steel pipe 20x2.5</t>
  </si>
  <si>
    <t>Pipe 22x3.0</t>
  </si>
  <si>
    <t>Pipe 45x3.5</t>
  </si>
  <si>
    <t>Pipe 57x3.5</t>
  </si>
  <si>
    <t>Pipe 76x5.0</t>
  </si>
  <si>
    <t>Pipe 89x4.5</t>
  </si>
  <si>
    <t>Pipe 45x3,5</t>
  </si>
  <si>
    <t>Pipe 38x3,0</t>
  </si>
  <si>
    <t>Pipe 32x3.5</t>
  </si>
  <si>
    <t>Pipe 38x3.0</t>
  </si>
  <si>
    <t>Pipe 57x5.5</t>
  </si>
  <si>
    <t>Pipe 38x3.5</t>
  </si>
  <si>
    <t>Pipe 14x2.0</t>
  </si>
  <si>
    <t>Pipe 25x3.0</t>
  </si>
  <si>
    <t>Pipe 14x2</t>
  </si>
  <si>
    <t>Pipe 25x3</t>
  </si>
  <si>
    <t xml:space="preserve"> Pipe 38x3.5</t>
  </si>
  <si>
    <t>Pipe 89x8</t>
  </si>
  <si>
    <t xml:space="preserve"> Pipe 14x2.0</t>
  </si>
  <si>
    <t>GOST 10704-91</t>
  </si>
  <si>
    <t xml:space="preserve"> GOST 10704-91</t>
  </si>
  <si>
    <t>GOST 3262-75</t>
  </si>
  <si>
    <t>GOST 8734-75</t>
  </si>
  <si>
    <t>GOST 24.125.01-89</t>
  </si>
  <si>
    <t>İşletme Basıncı</t>
  </si>
  <si>
    <t>Çelik Kalitesi</t>
  </si>
  <si>
    <t xml:space="preserve">BİRİNCİ VE İKİNCİ REAKTÖR İÇİN YAKIN ZAMANDA TÜRKİYE'DEN ALINMASI PLANLANAN BORULAR </t>
  </si>
  <si>
    <t>Güvenlik Sınıfı</t>
  </si>
  <si>
    <t>Ürün İsmi</t>
  </si>
  <si>
    <t>Bir Ünite için Uzunluk (metre)</t>
  </si>
  <si>
    <t>Birim Başına Ürün Ağırlığı (metre başına kg)</t>
  </si>
  <si>
    <t>Bir Ünite için Ağırlık (kg)</t>
  </si>
  <si>
    <t>Standart</t>
  </si>
  <si>
    <t>İlk İki Ünite için Uzunluk (metre)</t>
  </si>
  <si>
    <t>İlk İki Ünite için Ağırlık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</si>
</sst>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3" fillId="3" borderId="1" xfId="1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Обычный_Лист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zoomScale="85" zoomScaleNormal="85" workbookViewId="0">
      <pane ySplit="3" topLeftCell="A4" activePane="bottomLeft" state="frozen"/>
      <selection pane="bottomLeft" activeCell="T13" sqref="T13"/>
    </sheetView>
  </sheetViews>
  <sheetFormatPr defaultColWidth="9.140625" defaultRowHeight="15" x14ac:dyDescent="0.25"/>
  <cols>
    <col min="1" max="1" width="8.42578125" style="3" customWidth="1"/>
    <col min="2" max="2" width="68.42578125" style="5" customWidth="1"/>
    <col min="3" max="3" width="12.85546875" style="4" customWidth="1"/>
    <col min="4" max="4" width="11" style="4" customWidth="1"/>
    <col min="5" max="5" width="9.42578125" style="4" bestFit="1" customWidth="1"/>
    <col min="6" max="6" width="9.42578125" style="6" bestFit="1" customWidth="1"/>
    <col min="7" max="7" width="17.7109375" style="6" customWidth="1"/>
    <col min="8" max="8" width="13" style="6" customWidth="1"/>
    <col min="9" max="9" width="16.5703125" style="6" customWidth="1"/>
    <col min="10" max="10" width="11.5703125" style="6" customWidth="1"/>
    <col min="11" max="11" width="36.140625" style="7" customWidth="1"/>
    <col min="12" max="16384" width="9.140625" style="1"/>
  </cols>
  <sheetData>
    <row r="1" spans="1:11" ht="65.45" customHeight="1" x14ac:dyDescent="0.25">
      <c r="A1" s="13" t="s">
        <v>60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8" customFormat="1" ht="60" x14ac:dyDescent="0.25">
      <c r="A2" s="10" t="s">
        <v>2</v>
      </c>
      <c r="B2" s="9" t="s">
        <v>62</v>
      </c>
      <c r="C2" s="9" t="s">
        <v>58</v>
      </c>
      <c r="D2" s="9" t="s">
        <v>59</v>
      </c>
      <c r="E2" s="9" t="s">
        <v>61</v>
      </c>
      <c r="F2" s="9" t="s">
        <v>63</v>
      </c>
      <c r="G2" s="9" t="s">
        <v>67</v>
      </c>
      <c r="H2" s="9" t="s">
        <v>64</v>
      </c>
      <c r="I2" s="9" t="s">
        <v>65</v>
      </c>
      <c r="J2" s="9" t="s">
        <v>68</v>
      </c>
      <c r="K2" s="9" t="s">
        <v>66</v>
      </c>
    </row>
    <row r="3" spans="1:11" s="2" customFormat="1" x14ac:dyDescent="0.25">
      <c r="A3" s="12">
        <v>0</v>
      </c>
      <c r="B3" s="12">
        <v>2</v>
      </c>
      <c r="C3" s="12">
        <v>5</v>
      </c>
      <c r="D3" s="12">
        <v>6</v>
      </c>
      <c r="E3" s="12">
        <v>10</v>
      </c>
      <c r="F3" s="12">
        <v>12</v>
      </c>
      <c r="G3" s="12">
        <v>13</v>
      </c>
      <c r="H3" s="12">
        <v>14</v>
      </c>
      <c r="I3" s="12">
        <v>15</v>
      </c>
      <c r="J3" s="12">
        <v>16</v>
      </c>
      <c r="K3" s="12">
        <v>17</v>
      </c>
    </row>
    <row r="4" spans="1:11" s="2" customFormat="1" ht="30" customHeight="1" x14ac:dyDescent="0.25">
      <c r="A4" s="9">
        <v>1</v>
      </c>
      <c r="B4" s="10" t="s">
        <v>4</v>
      </c>
      <c r="C4" s="9" t="s">
        <v>3</v>
      </c>
      <c r="D4" s="9"/>
      <c r="E4" s="9">
        <v>4</v>
      </c>
      <c r="F4" s="11">
        <v>228</v>
      </c>
      <c r="G4" s="11">
        <f>F4*2</f>
        <v>456</v>
      </c>
      <c r="H4" s="11">
        <v>6.36</v>
      </c>
      <c r="I4" s="11">
        <f>F4*H4</f>
        <v>1450.0800000000002</v>
      </c>
      <c r="J4" s="11">
        <f>G4*H4</f>
        <v>2900.1600000000003</v>
      </c>
      <c r="K4" s="10" t="s">
        <v>53</v>
      </c>
    </row>
    <row r="5" spans="1:11" s="2" customFormat="1" ht="30" customHeight="1" x14ac:dyDescent="0.25">
      <c r="A5" s="9">
        <f>1+A4</f>
        <v>2</v>
      </c>
      <c r="B5" s="10" t="s">
        <v>5</v>
      </c>
      <c r="C5" s="9" t="s">
        <v>3</v>
      </c>
      <c r="D5" s="9"/>
      <c r="E5" s="9">
        <v>4</v>
      </c>
      <c r="F5" s="11">
        <v>308</v>
      </c>
      <c r="G5" s="11">
        <f t="shared" ref="G5:G68" si="0">F5*2</f>
        <v>616</v>
      </c>
      <c r="H5" s="11">
        <v>5.4</v>
      </c>
      <c r="I5" s="11">
        <f t="shared" ref="I5:I68" si="1">F5*H5</f>
        <v>1663.2</v>
      </c>
      <c r="J5" s="11">
        <f t="shared" ref="J5:J68" si="2">G5*H5</f>
        <v>3326.4</v>
      </c>
      <c r="K5" s="10" t="s">
        <v>54</v>
      </c>
    </row>
    <row r="6" spans="1:11" s="2" customFormat="1" ht="30" customHeight="1" x14ac:dyDescent="0.25">
      <c r="A6" s="9">
        <f t="shared" ref="A6:A69" si="3">1+A5</f>
        <v>3</v>
      </c>
      <c r="B6" s="10" t="s">
        <v>6</v>
      </c>
      <c r="C6" s="9" t="s">
        <v>3</v>
      </c>
      <c r="D6" s="9"/>
      <c r="E6" s="9">
        <v>4</v>
      </c>
      <c r="F6" s="11">
        <v>3</v>
      </c>
      <c r="G6" s="11">
        <f t="shared" si="0"/>
        <v>6</v>
      </c>
      <c r="H6" s="11">
        <v>1.48</v>
      </c>
      <c r="I6" s="11">
        <f t="shared" si="1"/>
        <v>4.4399999999999995</v>
      </c>
      <c r="J6" s="11">
        <f t="shared" si="2"/>
        <v>8.879999999999999</v>
      </c>
      <c r="K6" s="10" t="s">
        <v>53</v>
      </c>
    </row>
    <row r="7" spans="1:11" s="2" customFormat="1" ht="30" customHeight="1" x14ac:dyDescent="0.25">
      <c r="A7" s="9">
        <f t="shared" si="3"/>
        <v>4</v>
      </c>
      <c r="B7" s="10" t="s">
        <v>7</v>
      </c>
      <c r="C7" s="9" t="s">
        <v>3</v>
      </c>
      <c r="D7" s="9"/>
      <c r="E7" s="9">
        <v>4</v>
      </c>
      <c r="F7" s="11">
        <v>346</v>
      </c>
      <c r="G7" s="11">
        <f t="shared" si="0"/>
        <v>692</v>
      </c>
      <c r="H7" s="11">
        <v>6.36</v>
      </c>
      <c r="I7" s="11">
        <f t="shared" si="1"/>
        <v>2200.56</v>
      </c>
      <c r="J7" s="11">
        <f t="shared" si="2"/>
        <v>4401.12</v>
      </c>
      <c r="K7" s="10" t="s">
        <v>54</v>
      </c>
    </row>
    <row r="8" spans="1:11" s="2" customFormat="1" ht="30" customHeight="1" x14ac:dyDescent="0.25">
      <c r="A8" s="9">
        <f t="shared" si="3"/>
        <v>5</v>
      </c>
      <c r="B8" s="10" t="s">
        <v>8</v>
      </c>
      <c r="C8" s="9" t="s">
        <v>3</v>
      </c>
      <c r="D8" s="9"/>
      <c r="E8" s="9">
        <v>4</v>
      </c>
      <c r="F8" s="11">
        <v>1050</v>
      </c>
      <c r="G8" s="11">
        <f t="shared" si="0"/>
        <v>2100</v>
      </c>
      <c r="H8" s="11">
        <v>5.4</v>
      </c>
      <c r="I8" s="11">
        <f t="shared" si="1"/>
        <v>5670</v>
      </c>
      <c r="J8" s="11">
        <f t="shared" si="2"/>
        <v>11340</v>
      </c>
      <c r="K8" s="10" t="s">
        <v>53</v>
      </c>
    </row>
    <row r="9" spans="1:11" s="2" customFormat="1" ht="30" customHeight="1" x14ac:dyDescent="0.25">
      <c r="A9" s="9">
        <f t="shared" si="3"/>
        <v>6</v>
      </c>
      <c r="B9" s="10" t="s">
        <v>9</v>
      </c>
      <c r="C9" s="9" t="s">
        <v>3</v>
      </c>
      <c r="D9" s="9"/>
      <c r="E9" s="9">
        <v>4</v>
      </c>
      <c r="F9" s="11">
        <v>3</v>
      </c>
      <c r="G9" s="11">
        <f t="shared" si="0"/>
        <v>6</v>
      </c>
      <c r="H9" s="11">
        <v>4</v>
      </c>
      <c r="I9" s="11">
        <f t="shared" si="1"/>
        <v>12</v>
      </c>
      <c r="J9" s="11">
        <f t="shared" si="2"/>
        <v>24</v>
      </c>
      <c r="K9" s="10" t="s">
        <v>53</v>
      </c>
    </row>
    <row r="10" spans="1:11" s="2" customFormat="1" ht="30" customHeight="1" x14ac:dyDescent="0.25">
      <c r="A10" s="9">
        <f t="shared" si="3"/>
        <v>7</v>
      </c>
      <c r="B10" s="10" t="s">
        <v>10</v>
      </c>
      <c r="C10" s="9" t="s">
        <v>3</v>
      </c>
      <c r="D10" s="9"/>
      <c r="E10" s="9">
        <v>4</v>
      </c>
      <c r="F10" s="11">
        <v>5</v>
      </c>
      <c r="G10" s="11">
        <f t="shared" si="0"/>
        <v>10</v>
      </c>
      <c r="H10" s="11">
        <v>1.1299999999999999</v>
      </c>
      <c r="I10" s="11">
        <f t="shared" si="1"/>
        <v>5.6499999999999995</v>
      </c>
      <c r="J10" s="11">
        <f t="shared" si="2"/>
        <v>11.299999999999999</v>
      </c>
      <c r="K10" s="10" t="s">
        <v>54</v>
      </c>
    </row>
    <row r="11" spans="1:11" s="2" customFormat="1" ht="30" customHeight="1" x14ac:dyDescent="0.25">
      <c r="A11" s="9">
        <f t="shared" si="3"/>
        <v>8</v>
      </c>
      <c r="B11" s="10" t="s">
        <v>11</v>
      </c>
      <c r="C11" s="9" t="s">
        <v>3</v>
      </c>
      <c r="D11" s="9"/>
      <c r="E11" s="9">
        <v>4</v>
      </c>
      <c r="F11" s="11">
        <v>256</v>
      </c>
      <c r="G11" s="11">
        <f t="shared" si="0"/>
        <v>512</v>
      </c>
      <c r="H11" s="11">
        <v>6.36</v>
      </c>
      <c r="I11" s="11">
        <f t="shared" si="1"/>
        <v>1628.16</v>
      </c>
      <c r="J11" s="11">
        <f t="shared" si="2"/>
        <v>3256.32</v>
      </c>
      <c r="K11" s="10" t="s">
        <v>53</v>
      </c>
    </row>
    <row r="12" spans="1:11" s="2" customFormat="1" ht="30" customHeight="1" x14ac:dyDescent="0.25">
      <c r="A12" s="9">
        <f t="shared" si="3"/>
        <v>9</v>
      </c>
      <c r="B12" s="10" t="s">
        <v>12</v>
      </c>
      <c r="C12" s="9" t="s">
        <v>3</v>
      </c>
      <c r="D12" s="9"/>
      <c r="E12" s="9">
        <v>4</v>
      </c>
      <c r="F12" s="11">
        <v>1345</v>
      </c>
      <c r="G12" s="11">
        <f t="shared" si="0"/>
        <v>2690</v>
      </c>
      <c r="H12" s="11">
        <v>5.4</v>
      </c>
      <c r="I12" s="11">
        <f t="shared" si="1"/>
        <v>7263.0000000000009</v>
      </c>
      <c r="J12" s="11">
        <f t="shared" si="2"/>
        <v>14526.000000000002</v>
      </c>
      <c r="K12" s="10" t="s">
        <v>53</v>
      </c>
    </row>
    <row r="13" spans="1:11" s="2" customFormat="1" ht="30" customHeight="1" x14ac:dyDescent="0.25">
      <c r="A13" s="9">
        <f t="shared" si="3"/>
        <v>10</v>
      </c>
      <c r="B13" s="10" t="s">
        <v>13</v>
      </c>
      <c r="C13" s="9" t="s">
        <v>3</v>
      </c>
      <c r="D13" s="9"/>
      <c r="E13" s="9">
        <v>4</v>
      </c>
      <c r="F13" s="11">
        <v>3</v>
      </c>
      <c r="G13" s="11">
        <f t="shared" si="0"/>
        <v>6</v>
      </c>
      <c r="H13" s="11">
        <v>4</v>
      </c>
      <c r="I13" s="11">
        <f t="shared" si="1"/>
        <v>12</v>
      </c>
      <c r="J13" s="11">
        <f t="shared" si="2"/>
        <v>24</v>
      </c>
      <c r="K13" s="10" t="s">
        <v>53</v>
      </c>
    </row>
    <row r="14" spans="1:11" s="2" customFormat="1" ht="30" customHeight="1" x14ac:dyDescent="0.25">
      <c r="A14" s="9">
        <f t="shared" si="3"/>
        <v>11</v>
      </c>
      <c r="B14" s="10" t="s">
        <v>14</v>
      </c>
      <c r="C14" s="9" t="s">
        <v>3</v>
      </c>
      <c r="D14" s="9"/>
      <c r="E14" s="9">
        <v>4</v>
      </c>
      <c r="F14" s="11">
        <v>3</v>
      </c>
      <c r="G14" s="11">
        <f t="shared" si="0"/>
        <v>6</v>
      </c>
      <c r="H14" s="11">
        <v>1.1299999999999999</v>
      </c>
      <c r="I14" s="11">
        <f t="shared" si="1"/>
        <v>3.3899999999999997</v>
      </c>
      <c r="J14" s="11">
        <f t="shared" si="2"/>
        <v>6.7799999999999994</v>
      </c>
      <c r="K14" s="10" t="s">
        <v>53</v>
      </c>
    </row>
    <row r="15" spans="1:11" s="2" customFormat="1" ht="30" customHeight="1" x14ac:dyDescent="0.25">
      <c r="A15" s="9">
        <f t="shared" si="3"/>
        <v>12</v>
      </c>
      <c r="B15" s="10" t="s">
        <v>15</v>
      </c>
      <c r="C15" s="9" t="s">
        <v>3</v>
      </c>
      <c r="D15" s="9"/>
      <c r="E15" s="9">
        <v>4</v>
      </c>
      <c r="F15" s="11">
        <v>21.5</v>
      </c>
      <c r="G15" s="11">
        <f t="shared" si="0"/>
        <v>43</v>
      </c>
      <c r="H15" s="11">
        <v>6.36</v>
      </c>
      <c r="I15" s="11">
        <f t="shared" si="1"/>
        <v>136.74</v>
      </c>
      <c r="J15" s="11">
        <f t="shared" si="2"/>
        <v>273.48</v>
      </c>
      <c r="K15" s="10" t="s">
        <v>53</v>
      </c>
    </row>
    <row r="16" spans="1:11" s="2" customFormat="1" ht="30" customHeight="1" x14ac:dyDescent="0.25">
      <c r="A16" s="9">
        <f t="shared" si="3"/>
        <v>13</v>
      </c>
      <c r="B16" s="10" t="s">
        <v>16</v>
      </c>
      <c r="C16" s="9" t="s">
        <v>3</v>
      </c>
      <c r="D16" s="9"/>
      <c r="E16" s="9">
        <v>4</v>
      </c>
      <c r="F16" s="11">
        <v>202</v>
      </c>
      <c r="G16" s="11">
        <f t="shared" si="0"/>
        <v>404</v>
      </c>
      <c r="H16" s="11">
        <v>5.4</v>
      </c>
      <c r="I16" s="11">
        <f t="shared" si="1"/>
        <v>1090.8000000000002</v>
      </c>
      <c r="J16" s="11">
        <f t="shared" si="2"/>
        <v>2181.6000000000004</v>
      </c>
      <c r="K16" s="10" t="s">
        <v>53</v>
      </c>
    </row>
    <row r="17" spans="1:11" s="2" customFormat="1" ht="30" customHeight="1" x14ac:dyDescent="0.25">
      <c r="A17" s="9">
        <f t="shared" si="3"/>
        <v>14</v>
      </c>
      <c r="B17" s="10" t="s">
        <v>17</v>
      </c>
      <c r="C17" s="9" t="s">
        <v>3</v>
      </c>
      <c r="D17" s="9"/>
      <c r="E17" s="9">
        <v>4</v>
      </c>
      <c r="F17" s="11">
        <v>0.4</v>
      </c>
      <c r="G17" s="11">
        <f t="shared" si="0"/>
        <v>0.8</v>
      </c>
      <c r="H17" s="11">
        <v>0.89</v>
      </c>
      <c r="I17" s="11">
        <f t="shared" si="1"/>
        <v>0.35600000000000004</v>
      </c>
      <c r="J17" s="11">
        <f t="shared" si="2"/>
        <v>0.71200000000000008</v>
      </c>
      <c r="K17" s="10" t="s">
        <v>53</v>
      </c>
    </row>
    <row r="18" spans="1:11" s="2" customFormat="1" ht="30" customHeight="1" x14ac:dyDescent="0.25">
      <c r="A18" s="9">
        <f t="shared" si="3"/>
        <v>15</v>
      </c>
      <c r="B18" s="10" t="s">
        <v>18</v>
      </c>
      <c r="C18" s="9" t="s">
        <v>3</v>
      </c>
      <c r="D18" s="9"/>
      <c r="E18" s="9">
        <v>4</v>
      </c>
      <c r="F18" s="11">
        <v>7.5</v>
      </c>
      <c r="G18" s="11">
        <f t="shared" si="0"/>
        <v>15</v>
      </c>
      <c r="H18" s="11">
        <v>10.26</v>
      </c>
      <c r="I18" s="11">
        <f t="shared" si="1"/>
        <v>76.95</v>
      </c>
      <c r="J18" s="11">
        <f t="shared" si="2"/>
        <v>153.9</v>
      </c>
      <c r="K18" s="10" t="s">
        <v>53</v>
      </c>
    </row>
    <row r="19" spans="1:11" s="2" customFormat="1" ht="30" customHeight="1" x14ac:dyDescent="0.25">
      <c r="A19" s="9">
        <f t="shared" si="3"/>
        <v>16</v>
      </c>
      <c r="B19" s="10" t="s">
        <v>19</v>
      </c>
      <c r="C19" s="9" t="s">
        <v>3</v>
      </c>
      <c r="D19" s="9"/>
      <c r="E19" s="9">
        <v>4</v>
      </c>
      <c r="F19" s="11">
        <v>4</v>
      </c>
      <c r="G19" s="11">
        <f t="shared" si="0"/>
        <v>8</v>
      </c>
      <c r="H19" s="11">
        <v>6.36</v>
      </c>
      <c r="I19" s="11">
        <f t="shared" si="1"/>
        <v>25.44</v>
      </c>
      <c r="J19" s="11">
        <f t="shared" si="2"/>
        <v>50.88</v>
      </c>
      <c r="K19" s="10" t="s">
        <v>53</v>
      </c>
    </row>
    <row r="20" spans="1:11" s="2" customFormat="1" ht="30" customHeight="1" x14ac:dyDescent="0.25">
      <c r="A20" s="9">
        <f t="shared" si="3"/>
        <v>17</v>
      </c>
      <c r="B20" s="10" t="s">
        <v>20</v>
      </c>
      <c r="C20" s="9" t="s">
        <v>3</v>
      </c>
      <c r="D20" s="9"/>
      <c r="E20" s="9">
        <v>4</v>
      </c>
      <c r="F20" s="11">
        <v>25.5</v>
      </c>
      <c r="G20" s="11">
        <f t="shared" si="0"/>
        <v>51</v>
      </c>
      <c r="H20" s="11">
        <v>4</v>
      </c>
      <c r="I20" s="11">
        <f t="shared" si="1"/>
        <v>102</v>
      </c>
      <c r="J20" s="11">
        <f t="shared" si="2"/>
        <v>204</v>
      </c>
      <c r="K20" s="10" t="s">
        <v>53</v>
      </c>
    </row>
    <row r="21" spans="1:11" s="2" customFormat="1" ht="30" customHeight="1" x14ac:dyDescent="0.25">
      <c r="A21" s="9">
        <f t="shared" si="3"/>
        <v>18</v>
      </c>
      <c r="B21" s="10" t="s">
        <v>21</v>
      </c>
      <c r="C21" s="9" t="s">
        <v>3</v>
      </c>
      <c r="D21" s="9"/>
      <c r="E21" s="9">
        <v>4</v>
      </c>
      <c r="F21" s="11">
        <v>1</v>
      </c>
      <c r="G21" s="11">
        <f t="shared" si="0"/>
        <v>2</v>
      </c>
      <c r="H21" s="11">
        <v>1.5</v>
      </c>
      <c r="I21" s="11">
        <f t="shared" si="1"/>
        <v>1.5</v>
      </c>
      <c r="J21" s="11">
        <f t="shared" si="2"/>
        <v>3</v>
      </c>
      <c r="K21" s="10" t="s">
        <v>55</v>
      </c>
    </row>
    <row r="22" spans="1:11" s="2" customFormat="1" ht="30" customHeight="1" x14ac:dyDescent="0.25">
      <c r="A22" s="9">
        <f t="shared" si="3"/>
        <v>19</v>
      </c>
      <c r="B22" s="10" t="s">
        <v>22</v>
      </c>
      <c r="C22" s="9" t="s">
        <v>3</v>
      </c>
      <c r="D22" s="9"/>
      <c r="E22" s="9">
        <v>4</v>
      </c>
      <c r="F22" s="11">
        <v>1.5</v>
      </c>
      <c r="G22" s="11">
        <f t="shared" si="0"/>
        <v>3</v>
      </c>
      <c r="H22" s="11">
        <v>1.1499999999999999</v>
      </c>
      <c r="I22" s="11">
        <f t="shared" si="1"/>
        <v>1.7249999999999999</v>
      </c>
      <c r="J22" s="11">
        <f t="shared" si="2"/>
        <v>3.4499999999999997</v>
      </c>
      <c r="K22" s="10" t="s">
        <v>55</v>
      </c>
    </row>
    <row r="23" spans="1:11" s="2" customFormat="1" ht="30" customHeight="1" x14ac:dyDescent="0.25">
      <c r="A23" s="9">
        <f t="shared" si="3"/>
        <v>20</v>
      </c>
      <c r="B23" s="10" t="s">
        <v>23</v>
      </c>
      <c r="C23" s="9" t="s">
        <v>3</v>
      </c>
      <c r="D23" s="9"/>
      <c r="E23" s="9">
        <v>4</v>
      </c>
      <c r="F23" s="11">
        <v>0.3</v>
      </c>
      <c r="G23" s="11">
        <f t="shared" si="0"/>
        <v>0.6</v>
      </c>
      <c r="H23" s="11">
        <v>5.4</v>
      </c>
      <c r="I23" s="11">
        <f t="shared" si="1"/>
        <v>1.62</v>
      </c>
      <c r="J23" s="11">
        <f t="shared" si="2"/>
        <v>3.24</v>
      </c>
      <c r="K23" s="10" t="s">
        <v>53</v>
      </c>
    </row>
    <row r="24" spans="1:11" s="2" customFormat="1" ht="30" customHeight="1" x14ac:dyDescent="0.25">
      <c r="A24" s="9">
        <f t="shared" si="3"/>
        <v>21</v>
      </c>
      <c r="B24" s="10" t="s">
        <v>24</v>
      </c>
      <c r="C24" s="9" t="s">
        <v>3</v>
      </c>
      <c r="D24" s="9"/>
      <c r="E24" s="9">
        <v>4</v>
      </c>
      <c r="F24" s="11">
        <v>12.5</v>
      </c>
      <c r="G24" s="11">
        <f t="shared" si="0"/>
        <v>25</v>
      </c>
      <c r="H24" s="11">
        <v>6.36</v>
      </c>
      <c r="I24" s="11">
        <f t="shared" si="1"/>
        <v>79.5</v>
      </c>
      <c r="J24" s="11">
        <f t="shared" si="2"/>
        <v>159</v>
      </c>
      <c r="K24" s="10" t="s">
        <v>53</v>
      </c>
    </row>
    <row r="25" spans="1:11" s="2" customFormat="1" ht="30" customHeight="1" x14ac:dyDescent="0.25">
      <c r="A25" s="9">
        <f t="shared" si="3"/>
        <v>22</v>
      </c>
      <c r="B25" s="10" t="s">
        <v>25</v>
      </c>
      <c r="C25" s="9" t="s">
        <v>3</v>
      </c>
      <c r="D25" s="9"/>
      <c r="E25" s="9">
        <v>4</v>
      </c>
      <c r="F25" s="11">
        <v>2.5</v>
      </c>
      <c r="G25" s="11">
        <f t="shared" si="0"/>
        <v>5</v>
      </c>
      <c r="H25" s="11">
        <v>4</v>
      </c>
      <c r="I25" s="11">
        <f t="shared" si="1"/>
        <v>10</v>
      </c>
      <c r="J25" s="11">
        <f t="shared" si="2"/>
        <v>20</v>
      </c>
      <c r="K25" s="10" t="s">
        <v>53</v>
      </c>
    </row>
    <row r="26" spans="1:11" s="2" customFormat="1" ht="30" customHeight="1" x14ac:dyDescent="0.25">
      <c r="A26" s="9">
        <f t="shared" si="3"/>
        <v>23</v>
      </c>
      <c r="B26" s="10" t="s">
        <v>23</v>
      </c>
      <c r="C26" s="9" t="s">
        <v>3</v>
      </c>
      <c r="D26" s="9"/>
      <c r="E26" s="9">
        <v>4</v>
      </c>
      <c r="F26" s="11">
        <v>0.3</v>
      </c>
      <c r="G26" s="11">
        <f t="shared" si="0"/>
        <v>0.6</v>
      </c>
      <c r="H26" s="11">
        <v>5.4</v>
      </c>
      <c r="I26" s="11">
        <f t="shared" si="1"/>
        <v>1.62</v>
      </c>
      <c r="J26" s="11">
        <f t="shared" si="2"/>
        <v>3.24</v>
      </c>
      <c r="K26" s="10" t="s">
        <v>53</v>
      </c>
    </row>
    <row r="27" spans="1:11" s="2" customFormat="1" ht="30" customHeight="1" x14ac:dyDescent="0.25">
      <c r="A27" s="9">
        <f t="shared" si="3"/>
        <v>24</v>
      </c>
      <c r="B27" s="10" t="s">
        <v>19</v>
      </c>
      <c r="C27" s="9" t="s">
        <v>3</v>
      </c>
      <c r="D27" s="9"/>
      <c r="E27" s="9">
        <v>4</v>
      </c>
      <c r="F27" s="11">
        <v>8.8000000000000007</v>
      </c>
      <c r="G27" s="11">
        <f t="shared" si="0"/>
        <v>17.600000000000001</v>
      </c>
      <c r="H27" s="11">
        <v>6.36</v>
      </c>
      <c r="I27" s="11">
        <f t="shared" si="1"/>
        <v>55.968000000000011</v>
      </c>
      <c r="J27" s="11">
        <f t="shared" si="2"/>
        <v>111.93600000000002</v>
      </c>
      <c r="K27" s="10" t="s">
        <v>53</v>
      </c>
    </row>
    <row r="28" spans="1:11" s="2" customFormat="1" ht="30" customHeight="1" x14ac:dyDescent="0.25">
      <c r="A28" s="9">
        <f t="shared" si="3"/>
        <v>25</v>
      </c>
      <c r="B28" s="10" t="s">
        <v>25</v>
      </c>
      <c r="C28" s="9" t="s">
        <v>3</v>
      </c>
      <c r="D28" s="9"/>
      <c r="E28" s="9">
        <v>4</v>
      </c>
      <c r="F28" s="11">
        <v>2.1</v>
      </c>
      <c r="G28" s="11">
        <f t="shared" si="0"/>
        <v>4.2</v>
      </c>
      <c r="H28" s="11">
        <v>4</v>
      </c>
      <c r="I28" s="11">
        <f t="shared" si="1"/>
        <v>8.4</v>
      </c>
      <c r="J28" s="11">
        <f t="shared" si="2"/>
        <v>16.8</v>
      </c>
      <c r="K28" s="10" t="s">
        <v>53</v>
      </c>
    </row>
    <row r="29" spans="1:11" s="2" customFormat="1" ht="30" customHeight="1" x14ac:dyDescent="0.25">
      <c r="A29" s="9">
        <f t="shared" si="3"/>
        <v>26</v>
      </c>
      <c r="B29" s="10" t="s">
        <v>23</v>
      </c>
      <c r="C29" s="9" t="s">
        <v>3</v>
      </c>
      <c r="D29" s="9"/>
      <c r="E29" s="9">
        <v>4</v>
      </c>
      <c r="F29" s="11">
        <v>0.32</v>
      </c>
      <c r="G29" s="11">
        <f t="shared" si="0"/>
        <v>0.64</v>
      </c>
      <c r="H29" s="11">
        <v>5.4</v>
      </c>
      <c r="I29" s="11">
        <f t="shared" si="1"/>
        <v>1.7280000000000002</v>
      </c>
      <c r="J29" s="11">
        <f t="shared" si="2"/>
        <v>3.4560000000000004</v>
      </c>
      <c r="K29" s="10" t="s">
        <v>53</v>
      </c>
    </row>
    <row r="30" spans="1:11" s="2" customFormat="1" ht="30" customHeight="1" x14ac:dyDescent="0.25">
      <c r="A30" s="9">
        <f t="shared" si="3"/>
        <v>27</v>
      </c>
      <c r="B30" s="10" t="s">
        <v>26</v>
      </c>
      <c r="C30" s="9" t="s">
        <v>3</v>
      </c>
      <c r="D30" s="9"/>
      <c r="E30" s="9">
        <v>4</v>
      </c>
      <c r="F30" s="11">
        <v>30</v>
      </c>
      <c r="G30" s="11">
        <f t="shared" si="0"/>
        <v>60</v>
      </c>
      <c r="H30" s="11">
        <v>10.26</v>
      </c>
      <c r="I30" s="11">
        <f t="shared" si="1"/>
        <v>307.8</v>
      </c>
      <c r="J30" s="11">
        <f t="shared" si="2"/>
        <v>615.6</v>
      </c>
      <c r="K30" s="10" t="s">
        <v>53</v>
      </c>
    </row>
    <row r="31" spans="1:11" s="2" customFormat="1" ht="30" customHeight="1" x14ac:dyDescent="0.25">
      <c r="A31" s="9">
        <f t="shared" si="3"/>
        <v>28</v>
      </c>
      <c r="B31" s="10" t="s">
        <v>27</v>
      </c>
      <c r="C31" s="9" t="s">
        <v>3</v>
      </c>
      <c r="D31" s="9"/>
      <c r="E31" s="9">
        <v>4</v>
      </c>
      <c r="F31" s="11">
        <v>8</v>
      </c>
      <c r="G31" s="11">
        <f t="shared" si="0"/>
        <v>16</v>
      </c>
      <c r="H31" s="11">
        <v>6.36</v>
      </c>
      <c r="I31" s="11">
        <f t="shared" si="1"/>
        <v>50.88</v>
      </c>
      <c r="J31" s="11">
        <f t="shared" si="2"/>
        <v>101.76</v>
      </c>
      <c r="K31" s="10" t="s">
        <v>53</v>
      </c>
    </row>
    <row r="32" spans="1:11" s="2" customFormat="1" ht="30" customHeight="1" x14ac:dyDescent="0.25">
      <c r="A32" s="9">
        <f t="shared" si="3"/>
        <v>29</v>
      </c>
      <c r="B32" s="10" t="s">
        <v>28</v>
      </c>
      <c r="C32" s="9" t="s">
        <v>3</v>
      </c>
      <c r="D32" s="9"/>
      <c r="E32" s="9">
        <v>4</v>
      </c>
      <c r="F32" s="11">
        <v>45</v>
      </c>
      <c r="G32" s="11">
        <f t="shared" si="0"/>
        <v>90</v>
      </c>
      <c r="H32" s="11">
        <v>4</v>
      </c>
      <c r="I32" s="11">
        <f t="shared" si="1"/>
        <v>180</v>
      </c>
      <c r="J32" s="11">
        <f t="shared" si="2"/>
        <v>360</v>
      </c>
      <c r="K32" s="10" t="s">
        <v>53</v>
      </c>
    </row>
    <row r="33" spans="1:11" s="2" customFormat="1" ht="30" customHeight="1" x14ac:dyDescent="0.25">
      <c r="A33" s="9">
        <f t="shared" si="3"/>
        <v>30</v>
      </c>
      <c r="B33" s="10" t="s">
        <v>21</v>
      </c>
      <c r="C33" s="9" t="s">
        <v>3</v>
      </c>
      <c r="D33" s="9"/>
      <c r="E33" s="9">
        <v>4</v>
      </c>
      <c r="F33" s="11">
        <v>3</v>
      </c>
      <c r="G33" s="11">
        <f t="shared" si="0"/>
        <v>6</v>
      </c>
      <c r="H33" s="11">
        <v>1.5</v>
      </c>
      <c r="I33" s="11">
        <f t="shared" si="1"/>
        <v>4.5</v>
      </c>
      <c r="J33" s="11">
        <f t="shared" si="2"/>
        <v>9</v>
      </c>
      <c r="K33" s="10" t="s">
        <v>55</v>
      </c>
    </row>
    <row r="34" spans="1:11" s="2" customFormat="1" ht="30" customHeight="1" x14ac:dyDescent="0.25">
      <c r="A34" s="9">
        <f t="shared" si="3"/>
        <v>31</v>
      </c>
      <c r="B34" s="10" t="s">
        <v>22</v>
      </c>
      <c r="C34" s="9" t="s">
        <v>3</v>
      </c>
      <c r="D34" s="9"/>
      <c r="E34" s="9">
        <v>4</v>
      </c>
      <c r="F34" s="11">
        <v>1.5</v>
      </c>
      <c r="G34" s="11">
        <f t="shared" si="0"/>
        <v>3</v>
      </c>
      <c r="H34" s="11">
        <v>1.1599999999999999</v>
      </c>
      <c r="I34" s="11">
        <f t="shared" si="1"/>
        <v>1.7399999999999998</v>
      </c>
      <c r="J34" s="11">
        <f t="shared" si="2"/>
        <v>3.4799999999999995</v>
      </c>
      <c r="K34" s="10" t="s">
        <v>55</v>
      </c>
    </row>
    <row r="35" spans="1:11" s="2" customFormat="1" ht="30" customHeight="1" x14ac:dyDescent="0.25">
      <c r="A35" s="9">
        <f t="shared" si="3"/>
        <v>32</v>
      </c>
      <c r="B35" s="10" t="s">
        <v>29</v>
      </c>
      <c r="C35" s="9" t="s">
        <v>3</v>
      </c>
      <c r="D35" s="9"/>
      <c r="E35" s="9">
        <v>4</v>
      </c>
      <c r="F35" s="11">
        <v>1</v>
      </c>
      <c r="G35" s="11">
        <f t="shared" si="0"/>
        <v>2</v>
      </c>
      <c r="H35" s="11">
        <v>6.36</v>
      </c>
      <c r="I35" s="11">
        <f t="shared" si="1"/>
        <v>6.36</v>
      </c>
      <c r="J35" s="11">
        <f t="shared" si="2"/>
        <v>12.72</v>
      </c>
      <c r="K35" s="10" t="s">
        <v>53</v>
      </c>
    </row>
    <row r="36" spans="1:11" s="2" customFormat="1" ht="30" customHeight="1" x14ac:dyDescent="0.25">
      <c r="A36" s="9">
        <f t="shared" si="3"/>
        <v>33</v>
      </c>
      <c r="B36" s="10" t="s">
        <v>30</v>
      </c>
      <c r="C36" s="9" t="s">
        <v>3</v>
      </c>
      <c r="D36" s="9"/>
      <c r="E36" s="9">
        <v>4</v>
      </c>
      <c r="F36" s="11">
        <v>9</v>
      </c>
      <c r="G36" s="11">
        <f t="shared" si="0"/>
        <v>18</v>
      </c>
      <c r="H36" s="11">
        <v>17.149999999999999</v>
      </c>
      <c r="I36" s="11">
        <f t="shared" si="1"/>
        <v>154.35</v>
      </c>
      <c r="J36" s="11">
        <f t="shared" si="2"/>
        <v>308.7</v>
      </c>
      <c r="K36" s="10" t="s">
        <v>53</v>
      </c>
    </row>
    <row r="37" spans="1:11" s="2" customFormat="1" ht="30" customHeight="1" x14ac:dyDescent="0.25">
      <c r="A37" s="9">
        <f t="shared" si="3"/>
        <v>34</v>
      </c>
      <c r="B37" s="10" t="s">
        <v>28</v>
      </c>
      <c r="C37" s="9" t="s">
        <v>3</v>
      </c>
      <c r="D37" s="9"/>
      <c r="E37" s="9">
        <v>4</v>
      </c>
      <c r="F37" s="11">
        <v>0.5</v>
      </c>
      <c r="G37" s="11">
        <f t="shared" si="0"/>
        <v>1</v>
      </c>
      <c r="H37" s="11">
        <v>4</v>
      </c>
      <c r="I37" s="11">
        <f t="shared" si="1"/>
        <v>2</v>
      </c>
      <c r="J37" s="11">
        <f t="shared" si="2"/>
        <v>4</v>
      </c>
      <c r="K37" s="10" t="s">
        <v>53</v>
      </c>
    </row>
    <row r="38" spans="1:11" s="2" customFormat="1" ht="30" customHeight="1" x14ac:dyDescent="0.25">
      <c r="A38" s="9">
        <f t="shared" si="3"/>
        <v>35</v>
      </c>
      <c r="B38" s="10" t="s">
        <v>18</v>
      </c>
      <c r="C38" s="9" t="s">
        <v>3</v>
      </c>
      <c r="D38" s="9"/>
      <c r="E38" s="9">
        <v>4</v>
      </c>
      <c r="F38" s="11">
        <v>0.4</v>
      </c>
      <c r="G38" s="11">
        <f t="shared" si="0"/>
        <v>0.8</v>
      </c>
      <c r="H38" s="11">
        <v>10.26</v>
      </c>
      <c r="I38" s="11">
        <f t="shared" si="1"/>
        <v>4.1040000000000001</v>
      </c>
      <c r="J38" s="11">
        <f t="shared" si="2"/>
        <v>8.2080000000000002</v>
      </c>
      <c r="K38" s="10" t="s">
        <v>53</v>
      </c>
    </row>
    <row r="39" spans="1:11" s="2" customFormat="1" ht="30" customHeight="1" x14ac:dyDescent="0.25">
      <c r="A39" s="9">
        <f t="shared" si="3"/>
        <v>36</v>
      </c>
      <c r="B39" s="10" t="s">
        <v>30</v>
      </c>
      <c r="C39" s="9" t="s">
        <v>3</v>
      </c>
      <c r="D39" s="9"/>
      <c r="E39" s="9">
        <v>4</v>
      </c>
      <c r="F39" s="11">
        <v>10</v>
      </c>
      <c r="G39" s="11">
        <f t="shared" si="0"/>
        <v>20</v>
      </c>
      <c r="H39" s="11">
        <v>17.149999999999999</v>
      </c>
      <c r="I39" s="11">
        <f t="shared" si="1"/>
        <v>171.5</v>
      </c>
      <c r="J39" s="11">
        <f t="shared" si="2"/>
        <v>343</v>
      </c>
      <c r="K39" s="10" t="s">
        <v>53</v>
      </c>
    </row>
    <row r="40" spans="1:11" s="2" customFormat="1" ht="30" customHeight="1" x14ac:dyDescent="0.25">
      <c r="A40" s="9">
        <f t="shared" si="3"/>
        <v>37</v>
      </c>
      <c r="B40" s="10" t="s">
        <v>28</v>
      </c>
      <c r="C40" s="9" t="s">
        <v>3</v>
      </c>
      <c r="D40" s="9"/>
      <c r="E40" s="9">
        <v>4</v>
      </c>
      <c r="F40" s="11">
        <v>0.5</v>
      </c>
      <c r="G40" s="11">
        <f t="shared" si="0"/>
        <v>1</v>
      </c>
      <c r="H40" s="11">
        <v>4</v>
      </c>
      <c r="I40" s="11">
        <f t="shared" si="1"/>
        <v>2</v>
      </c>
      <c r="J40" s="11">
        <f t="shared" si="2"/>
        <v>4</v>
      </c>
      <c r="K40" s="10" t="s">
        <v>53</v>
      </c>
    </row>
    <row r="41" spans="1:11" s="2" customFormat="1" ht="30" customHeight="1" x14ac:dyDescent="0.25">
      <c r="A41" s="9">
        <f t="shared" si="3"/>
        <v>38</v>
      </c>
      <c r="B41" s="10" t="s">
        <v>18</v>
      </c>
      <c r="C41" s="9" t="s">
        <v>3</v>
      </c>
      <c r="D41" s="9"/>
      <c r="E41" s="9">
        <v>4</v>
      </c>
      <c r="F41" s="11">
        <v>0.5</v>
      </c>
      <c r="G41" s="11">
        <f t="shared" si="0"/>
        <v>1</v>
      </c>
      <c r="H41" s="11">
        <v>10.26</v>
      </c>
      <c r="I41" s="11">
        <f t="shared" si="1"/>
        <v>5.13</v>
      </c>
      <c r="J41" s="11">
        <f t="shared" si="2"/>
        <v>10.26</v>
      </c>
      <c r="K41" s="10" t="s">
        <v>53</v>
      </c>
    </row>
    <row r="42" spans="1:11" s="2" customFormat="1" ht="30" customHeight="1" x14ac:dyDescent="0.25">
      <c r="A42" s="9">
        <f t="shared" si="3"/>
        <v>39</v>
      </c>
      <c r="B42" s="10" t="s">
        <v>26</v>
      </c>
      <c r="C42" s="9" t="s">
        <v>3</v>
      </c>
      <c r="D42" s="9"/>
      <c r="E42" s="9">
        <v>4</v>
      </c>
      <c r="F42" s="11">
        <v>37</v>
      </c>
      <c r="G42" s="11">
        <f t="shared" si="0"/>
        <v>74</v>
      </c>
      <c r="H42" s="11">
        <v>10.26</v>
      </c>
      <c r="I42" s="11">
        <f t="shared" si="1"/>
        <v>379.62</v>
      </c>
      <c r="J42" s="11">
        <f t="shared" si="2"/>
        <v>759.24</v>
      </c>
      <c r="K42" s="10" t="s">
        <v>53</v>
      </c>
    </row>
    <row r="43" spans="1:11" s="2" customFormat="1" ht="30" customHeight="1" x14ac:dyDescent="0.25">
      <c r="A43" s="9">
        <f t="shared" si="3"/>
        <v>40</v>
      </c>
      <c r="B43" s="10" t="s">
        <v>27</v>
      </c>
      <c r="C43" s="9" t="s">
        <v>3</v>
      </c>
      <c r="D43" s="9"/>
      <c r="E43" s="9">
        <v>4</v>
      </c>
      <c r="F43" s="11">
        <v>10</v>
      </c>
      <c r="G43" s="11">
        <f t="shared" si="0"/>
        <v>20</v>
      </c>
      <c r="H43" s="11">
        <v>6.36</v>
      </c>
      <c r="I43" s="11">
        <f t="shared" si="1"/>
        <v>63.6</v>
      </c>
      <c r="J43" s="11">
        <f t="shared" si="2"/>
        <v>127.2</v>
      </c>
      <c r="K43" s="10" t="s">
        <v>53</v>
      </c>
    </row>
    <row r="44" spans="1:11" s="2" customFormat="1" ht="30" customHeight="1" x14ac:dyDescent="0.25">
      <c r="A44" s="9">
        <f t="shared" si="3"/>
        <v>41</v>
      </c>
      <c r="B44" s="10" t="s">
        <v>28</v>
      </c>
      <c r="C44" s="9" t="s">
        <v>3</v>
      </c>
      <c r="D44" s="9"/>
      <c r="E44" s="9">
        <v>4</v>
      </c>
      <c r="F44" s="11">
        <v>48</v>
      </c>
      <c r="G44" s="11">
        <f t="shared" si="0"/>
        <v>96</v>
      </c>
      <c r="H44" s="11">
        <v>4</v>
      </c>
      <c r="I44" s="11">
        <f t="shared" si="1"/>
        <v>192</v>
      </c>
      <c r="J44" s="11">
        <f t="shared" si="2"/>
        <v>384</v>
      </c>
      <c r="K44" s="10" t="s">
        <v>53</v>
      </c>
    </row>
    <row r="45" spans="1:11" s="2" customFormat="1" ht="30" customHeight="1" x14ac:dyDescent="0.25">
      <c r="A45" s="9">
        <f t="shared" si="3"/>
        <v>42</v>
      </c>
      <c r="B45" s="10" t="s">
        <v>22</v>
      </c>
      <c r="C45" s="9" t="s">
        <v>3</v>
      </c>
      <c r="D45" s="9"/>
      <c r="E45" s="9">
        <v>4</v>
      </c>
      <c r="F45" s="11">
        <v>2</v>
      </c>
      <c r="G45" s="11">
        <f t="shared" si="0"/>
        <v>4</v>
      </c>
      <c r="H45" s="11">
        <v>1.1599999999999999</v>
      </c>
      <c r="I45" s="11">
        <f t="shared" si="1"/>
        <v>2.3199999999999998</v>
      </c>
      <c r="J45" s="11">
        <f t="shared" si="2"/>
        <v>4.6399999999999997</v>
      </c>
      <c r="K45" s="10" t="s">
        <v>55</v>
      </c>
    </row>
    <row r="46" spans="1:11" s="2" customFormat="1" ht="30" customHeight="1" x14ac:dyDescent="0.25">
      <c r="A46" s="9">
        <f t="shared" si="3"/>
        <v>43</v>
      </c>
      <c r="B46" s="10" t="s">
        <v>29</v>
      </c>
      <c r="C46" s="9" t="s">
        <v>3</v>
      </c>
      <c r="D46" s="9"/>
      <c r="E46" s="9">
        <v>4</v>
      </c>
      <c r="F46" s="11">
        <v>0.7</v>
      </c>
      <c r="G46" s="11">
        <f t="shared" si="0"/>
        <v>1.4</v>
      </c>
      <c r="H46" s="11">
        <v>6.36</v>
      </c>
      <c r="I46" s="11">
        <f t="shared" si="1"/>
        <v>4.452</v>
      </c>
      <c r="J46" s="11">
        <f t="shared" si="2"/>
        <v>8.9039999999999999</v>
      </c>
      <c r="K46" s="10" t="s">
        <v>53</v>
      </c>
    </row>
    <row r="47" spans="1:11" s="2" customFormat="1" ht="30" customHeight="1" x14ac:dyDescent="0.25">
      <c r="A47" s="9">
        <f t="shared" si="3"/>
        <v>44</v>
      </c>
      <c r="B47" s="10" t="s">
        <v>30</v>
      </c>
      <c r="C47" s="9" t="s">
        <v>3</v>
      </c>
      <c r="D47" s="9"/>
      <c r="E47" s="9">
        <v>4</v>
      </c>
      <c r="F47" s="11">
        <v>4.5</v>
      </c>
      <c r="G47" s="11">
        <f t="shared" si="0"/>
        <v>9</v>
      </c>
      <c r="H47" s="11">
        <v>17.149999999999999</v>
      </c>
      <c r="I47" s="11">
        <f t="shared" si="1"/>
        <v>77.174999999999997</v>
      </c>
      <c r="J47" s="11">
        <f t="shared" si="2"/>
        <v>154.35</v>
      </c>
      <c r="K47" s="10" t="s">
        <v>53</v>
      </c>
    </row>
    <row r="48" spans="1:11" s="2" customFormat="1" ht="30" customHeight="1" x14ac:dyDescent="0.25">
      <c r="A48" s="9">
        <f t="shared" si="3"/>
        <v>45</v>
      </c>
      <c r="B48" s="10" t="s">
        <v>28</v>
      </c>
      <c r="C48" s="9" t="s">
        <v>3</v>
      </c>
      <c r="D48" s="9"/>
      <c r="E48" s="9">
        <v>4</v>
      </c>
      <c r="F48" s="11">
        <v>0.5</v>
      </c>
      <c r="G48" s="11">
        <f t="shared" si="0"/>
        <v>1</v>
      </c>
      <c r="H48" s="11">
        <v>4</v>
      </c>
      <c r="I48" s="11">
        <f t="shared" si="1"/>
        <v>2</v>
      </c>
      <c r="J48" s="11">
        <f t="shared" si="2"/>
        <v>4</v>
      </c>
      <c r="K48" s="10" t="s">
        <v>53</v>
      </c>
    </row>
    <row r="49" spans="1:11" s="2" customFormat="1" ht="30" customHeight="1" x14ac:dyDescent="0.25">
      <c r="A49" s="9">
        <f t="shared" si="3"/>
        <v>46</v>
      </c>
      <c r="B49" s="10" t="s">
        <v>18</v>
      </c>
      <c r="C49" s="9" t="s">
        <v>3</v>
      </c>
      <c r="D49" s="9"/>
      <c r="E49" s="9">
        <v>4</v>
      </c>
      <c r="F49" s="11">
        <v>0.4</v>
      </c>
      <c r="G49" s="11">
        <f t="shared" si="0"/>
        <v>0.8</v>
      </c>
      <c r="H49" s="11">
        <v>10.26</v>
      </c>
      <c r="I49" s="11">
        <f t="shared" si="1"/>
        <v>4.1040000000000001</v>
      </c>
      <c r="J49" s="11">
        <f t="shared" si="2"/>
        <v>8.2080000000000002</v>
      </c>
      <c r="K49" s="10" t="s">
        <v>53</v>
      </c>
    </row>
    <row r="50" spans="1:11" s="2" customFormat="1" ht="30" customHeight="1" x14ac:dyDescent="0.25">
      <c r="A50" s="9">
        <f t="shared" si="3"/>
        <v>47</v>
      </c>
      <c r="B50" s="10" t="s">
        <v>30</v>
      </c>
      <c r="C50" s="9" t="s">
        <v>3</v>
      </c>
      <c r="D50" s="9"/>
      <c r="E50" s="9">
        <v>4</v>
      </c>
      <c r="F50" s="11">
        <v>5.5</v>
      </c>
      <c r="G50" s="11">
        <f t="shared" si="0"/>
        <v>11</v>
      </c>
      <c r="H50" s="11">
        <v>17.149999999999999</v>
      </c>
      <c r="I50" s="11">
        <f t="shared" si="1"/>
        <v>94.324999999999989</v>
      </c>
      <c r="J50" s="11">
        <f t="shared" si="2"/>
        <v>188.64999999999998</v>
      </c>
      <c r="K50" s="10" t="s">
        <v>53</v>
      </c>
    </row>
    <row r="51" spans="1:11" s="2" customFormat="1" ht="30" customHeight="1" x14ac:dyDescent="0.25">
      <c r="A51" s="9">
        <f t="shared" si="3"/>
        <v>48</v>
      </c>
      <c r="B51" s="10" t="s">
        <v>31</v>
      </c>
      <c r="C51" s="9" t="s">
        <v>3</v>
      </c>
      <c r="D51" s="9"/>
      <c r="E51" s="9">
        <v>4</v>
      </c>
      <c r="F51" s="11">
        <v>0.5</v>
      </c>
      <c r="G51" s="11">
        <f t="shared" si="0"/>
        <v>1</v>
      </c>
      <c r="H51" s="11">
        <v>4</v>
      </c>
      <c r="I51" s="11">
        <f t="shared" si="1"/>
        <v>2</v>
      </c>
      <c r="J51" s="11">
        <f t="shared" si="2"/>
        <v>4</v>
      </c>
      <c r="K51" s="10" t="s">
        <v>53</v>
      </c>
    </row>
    <row r="52" spans="1:11" s="2" customFormat="1" ht="30" customHeight="1" x14ac:dyDescent="0.25">
      <c r="A52" s="9">
        <f t="shared" si="3"/>
        <v>49</v>
      </c>
      <c r="B52" s="10" t="s">
        <v>18</v>
      </c>
      <c r="C52" s="9" t="s">
        <v>3</v>
      </c>
      <c r="D52" s="9"/>
      <c r="E52" s="9">
        <v>4</v>
      </c>
      <c r="F52" s="11">
        <v>0.4</v>
      </c>
      <c r="G52" s="11">
        <f t="shared" si="0"/>
        <v>0.8</v>
      </c>
      <c r="H52" s="11">
        <v>10.26</v>
      </c>
      <c r="I52" s="11">
        <f t="shared" si="1"/>
        <v>4.1040000000000001</v>
      </c>
      <c r="J52" s="11">
        <f t="shared" si="2"/>
        <v>8.2080000000000002</v>
      </c>
      <c r="K52" s="10" t="s">
        <v>53</v>
      </c>
    </row>
    <row r="53" spans="1:11" s="2" customFormat="1" ht="30" customHeight="1" x14ac:dyDescent="0.25">
      <c r="A53" s="9">
        <f t="shared" si="3"/>
        <v>50</v>
      </c>
      <c r="B53" s="10" t="s">
        <v>26</v>
      </c>
      <c r="C53" s="9" t="s">
        <v>3</v>
      </c>
      <c r="D53" s="9"/>
      <c r="E53" s="9">
        <v>4</v>
      </c>
      <c r="F53" s="11">
        <v>37</v>
      </c>
      <c r="G53" s="11">
        <f t="shared" si="0"/>
        <v>74</v>
      </c>
      <c r="H53" s="11">
        <v>10.26</v>
      </c>
      <c r="I53" s="11">
        <f t="shared" si="1"/>
        <v>379.62</v>
      </c>
      <c r="J53" s="11">
        <f t="shared" si="2"/>
        <v>759.24</v>
      </c>
      <c r="K53" s="10" t="s">
        <v>53</v>
      </c>
    </row>
    <row r="54" spans="1:11" s="2" customFormat="1" ht="30" customHeight="1" x14ac:dyDescent="0.25">
      <c r="A54" s="9">
        <f t="shared" si="3"/>
        <v>51</v>
      </c>
      <c r="B54" s="10" t="s">
        <v>27</v>
      </c>
      <c r="C54" s="9" t="s">
        <v>3</v>
      </c>
      <c r="D54" s="9"/>
      <c r="E54" s="9">
        <v>4</v>
      </c>
      <c r="F54" s="11">
        <v>10</v>
      </c>
      <c r="G54" s="11">
        <f t="shared" si="0"/>
        <v>20</v>
      </c>
      <c r="H54" s="11">
        <v>6.36</v>
      </c>
      <c r="I54" s="11">
        <f t="shared" si="1"/>
        <v>63.6</v>
      </c>
      <c r="J54" s="11">
        <f t="shared" si="2"/>
        <v>127.2</v>
      </c>
      <c r="K54" s="10" t="s">
        <v>53</v>
      </c>
    </row>
    <row r="55" spans="1:11" s="2" customFormat="1" ht="30" customHeight="1" x14ac:dyDescent="0.25">
      <c r="A55" s="9">
        <f t="shared" si="3"/>
        <v>52</v>
      </c>
      <c r="B55" s="10" t="s">
        <v>28</v>
      </c>
      <c r="C55" s="9" t="s">
        <v>3</v>
      </c>
      <c r="D55" s="9"/>
      <c r="E55" s="9">
        <v>4</v>
      </c>
      <c r="F55" s="11">
        <v>48</v>
      </c>
      <c r="G55" s="11">
        <f t="shared" si="0"/>
        <v>96</v>
      </c>
      <c r="H55" s="11">
        <v>4</v>
      </c>
      <c r="I55" s="11">
        <f t="shared" si="1"/>
        <v>192</v>
      </c>
      <c r="J55" s="11">
        <f t="shared" si="2"/>
        <v>384</v>
      </c>
      <c r="K55" s="10" t="s">
        <v>53</v>
      </c>
    </row>
    <row r="56" spans="1:11" s="2" customFormat="1" ht="30" customHeight="1" x14ac:dyDescent="0.25">
      <c r="A56" s="9">
        <f t="shared" si="3"/>
        <v>53</v>
      </c>
      <c r="B56" s="10" t="s">
        <v>21</v>
      </c>
      <c r="C56" s="9" t="s">
        <v>3</v>
      </c>
      <c r="D56" s="9"/>
      <c r="E56" s="9">
        <v>4</v>
      </c>
      <c r="F56" s="11">
        <v>3</v>
      </c>
      <c r="G56" s="11">
        <f t="shared" si="0"/>
        <v>6</v>
      </c>
      <c r="H56" s="11">
        <v>1.5</v>
      </c>
      <c r="I56" s="11">
        <f t="shared" si="1"/>
        <v>4.5</v>
      </c>
      <c r="J56" s="11">
        <f t="shared" si="2"/>
        <v>9</v>
      </c>
      <c r="K56" s="10" t="s">
        <v>55</v>
      </c>
    </row>
    <row r="57" spans="1:11" s="2" customFormat="1" ht="30" customHeight="1" x14ac:dyDescent="0.25">
      <c r="A57" s="9">
        <f t="shared" si="3"/>
        <v>54</v>
      </c>
      <c r="B57" s="10" t="s">
        <v>22</v>
      </c>
      <c r="C57" s="9" t="s">
        <v>3</v>
      </c>
      <c r="D57" s="9"/>
      <c r="E57" s="9">
        <v>4</v>
      </c>
      <c r="F57" s="11">
        <v>1.5</v>
      </c>
      <c r="G57" s="11">
        <f t="shared" si="0"/>
        <v>3</v>
      </c>
      <c r="H57" s="11">
        <v>1.1599999999999999</v>
      </c>
      <c r="I57" s="11">
        <f t="shared" si="1"/>
        <v>1.7399999999999998</v>
      </c>
      <c r="J57" s="11">
        <f t="shared" si="2"/>
        <v>3.4799999999999995</v>
      </c>
      <c r="K57" s="10" t="s">
        <v>55</v>
      </c>
    </row>
    <row r="58" spans="1:11" s="2" customFormat="1" ht="30" customHeight="1" x14ac:dyDescent="0.25">
      <c r="A58" s="9">
        <f t="shared" si="3"/>
        <v>55</v>
      </c>
      <c r="B58" s="10" t="s">
        <v>29</v>
      </c>
      <c r="C58" s="9" t="s">
        <v>3</v>
      </c>
      <c r="D58" s="9"/>
      <c r="E58" s="9">
        <v>4</v>
      </c>
      <c r="F58" s="11">
        <v>0.7</v>
      </c>
      <c r="G58" s="11">
        <f t="shared" si="0"/>
        <v>1.4</v>
      </c>
      <c r="H58" s="11">
        <v>6.36</v>
      </c>
      <c r="I58" s="11">
        <f t="shared" si="1"/>
        <v>4.452</v>
      </c>
      <c r="J58" s="11">
        <f t="shared" si="2"/>
        <v>8.9039999999999999</v>
      </c>
      <c r="K58" s="10" t="s">
        <v>53</v>
      </c>
    </row>
    <row r="59" spans="1:11" s="2" customFormat="1" ht="30" customHeight="1" x14ac:dyDescent="0.25">
      <c r="A59" s="9">
        <f t="shared" si="3"/>
        <v>56</v>
      </c>
      <c r="B59" s="10" t="s">
        <v>30</v>
      </c>
      <c r="C59" s="9" t="s">
        <v>3</v>
      </c>
      <c r="D59" s="9"/>
      <c r="E59" s="9">
        <v>4</v>
      </c>
      <c r="F59" s="11">
        <v>28</v>
      </c>
      <c r="G59" s="11">
        <f t="shared" si="0"/>
        <v>56</v>
      </c>
      <c r="H59" s="11">
        <v>17.149999999999999</v>
      </c>
      <c r="I59" s="11">
        <f t="shared" si="1"/>
        <v>480.19999999999993</v>
      </c>
      <c r="J59" s="11">
        <f t="shared" si="2"/>
        <v>960.39999999999986</v>
      </c>
      <c r="K59" s="10" t="s">
        <v>53</v>
      </c>
    </row>
    <row r="60" spans="1:11" s="2" customFormat="1" ht="30" customHeight="1" x14ac:dyDescent="0.25">
      <c r="A60" s="9">
        <f t="shared" si="3"/>
        <v>57</v>
      </c>
      <c r="B60" s="10" t="s">
        <v>28</v>
      </c>
      <c r="C60" s="9" t="s">
        <v>3</v>
      </c>
      <c r="D60" s="9"/>
      <c r="E60" s="9">
        <v>4</v>
      </c>
      <c r="F60" s="11">
        <v>0.3</v>
      </c>
      <c r="G60" s="11">
        <f t="shared" si="0"/>
        <v>0.6</v>
      </c>
      <c r="H60" s="11">
        <v>4</v>
      </c>
      <c r="I60" s="11">
        <f t="shared" si="1"/>
        <v>1.2</v>
      </c>
      <c r="J60" s="11">
        <f t="shared" si="2"/>
        <v>2.4</v>
      </c>
      <c r="K60" s="10" t="s">
        <v>53</v>
      </c>
    </row>
    <row r="61" spans="1:11" s="2" customFormat="1" ht="30" customHeight="1" x14ac:dyDescent="0.25">
      <c r="A61" s="9">
        <f t="shared" si="3"/>
        <v>58</v>
      </c>
      <c r="B61" s="10" t="s">
        <v>18</v>
      </c>
      <c r="C61" s="9" t="s">
        <v>3</v>
      </c>
      <c r="D61" s="9"/>
      <c r="E61" s="9">
        <v>4</v>
      </c>
      <c r="F61" s="11">
        <v>0.5</v>
      </c>
      <c r="G61" s="11">
        <f t="shared" si="0"/>
        <v>1</v>
      </c>
      <c r="H61" s="11">
        <v>10.26</v>
      </c>
      <c r="I61" s="11">
        <f t="shared" si="1"/>
        <v>5.13</v>
      </c>
      <c r="J61" s="11">
        <f t="shared" si="2"/>
        <v>10.26</v>
      </c>
      <c r="K61" s="10" t="s">
        <v>53</v>
      </c>
    </row>
    <row r="62" spans="1:11" s="2" customFormat="1" ht="30" customHeight="1" x14ac:dyDescent="0.25">
      <c r="A62" s="9">
        <f t="shared" si="3"/>
        <v>59</v>
      </c>
      <c r="B62" s="10" t="s">
        <v>30</v>
      </c>
      <c r="C62" s="9" t="s">
        <v>3</v>
      </c>
      <c r="D62" s="9"/>
      <c r="E62" s="9">
        <v>4</v>
      </c>
      <c r="F62" s="11">
        <v>24</v>
      </c>
      <c r="G62" s="11">
        <f t="shared" si="0"/>
        <v>48</v>
      </c>
      <c r="H62" s="11">
        <v>17.149999999999999</v>
      </c>
      <c r="I62" s="11">
        <f t="shared" si="1"/>
        <v>411.59999999999997</v>
      </c>
      <c r="J62" s="11">
        <f t="shared" si="2"/>
        <v>823.19999999999993</v>
      </c>
      <c r="K62" s="10" t="s">
        <v>53</v>
      </c>
    </row>
    <row r="63" spans="1:11" s="2" customFormat="1" ht="30" customHeight="1" x14ac:dyDescent="0.25">
      <c r="A63" s="9">
        <f t="shared" si="3"/>
        <v>60</v>
      </c>
      <c r="B63" s="10" t="s">
        <v>28</v>
      </c>
      <c r="C63" s="9" t="s">
        <v>3</v>
      </c>
      <c r="D63" s="9"/>
      <c r="E63" s="9">
        <v>4</v>
      </c>
      <c r="F63" s="11">
        <v>1</v>
      </c>
      <c r="G63" s="11">
        <f t="shared" si="0"/>
        <v>2</v>
      </c>
      <c r="H63" s="11">
        <v>4</v>
      </c>
      <c r="I63" s="11">
        <f t="shared" si="1"/>
        <v>4</v>
      </c>
      <c r="J63" s="11">
        <f t="shared" si="2"/>
        <v>8</v>
      </c>
      <c r="K63" s="10" t="s">
        <v>53</v>
      </c>
    </row>
    <row r="64" spans="1:11" s="2" customFormat="1" ht="30" customHeight="1" x14ac:dyDescent="0.25">
      <c r="A64" s="9">
        <f t="shared" si="3"/>
        <v>61</v>
      </c>
      <c r="B64" s="10" t="s">
        <v>18</v>
      </c>
      <c r="C64" s="9" t="s">
        <v>3</v>
      </c>
      <c r="D64" s="9"/>
      <c r="E64" s="9">
        <v>4</v>
      </c>
      <c r="F64" s="11">
        <v>0.5</v>
      </c>
      <c r="G64" s="11">
        <f t="shared" si="0"/>
        <v>1</v>
      </c>
      <c r="H64" s="11">
        <v>10.26</v>
      </c>
      <c r="I64" s="11">
        <f t="shared" si="1"/>
        <v>5.13</v>
      </c>
      <c r="J64" s="11">
        <f t="shared" si="2"/>
        <v>10.26</v>
      </c>
      <c r="K64" s="10" t="s">
        <v>53</v>
      </c>
    </row>
    <row r="65" spans="1:11" s="2" customFormat="1" ht="30" customHeight="1" x14ac:dyDescent="0.25">
      <c r="A65" s="9">
        <f t="shared" si="3"/>
        <v>62</v>
      </c>
      <c r="B65" s="10" t="s">
        <v>32</v>
      </c>
      <c r="C65" s="9" t="s">
        <v>3</v>
      </c>
      <c r="D65" s="9"/>
      <c r="E65" s="9">
        <v>4</v>
      </c>
      <c r="F65" s="11">
        <v>303</v>
      </c>
      <c r="G65" s="11">
        <f t="shared" si="0"/>
        <v>606</v>
      </c>
      <c r="H65" s="11">
        <v>17.149999999999999</v>
      </c>
      <c r="I65" s="11">
        <f t="shared" si="1"/>
        <v>5196.45</v>
      </c>
      <c r="J65" s="11">
        <f t="shared" si="2"/>
        <v>10392.9</v>
      </c>
      <c r="K65" s="10" t="s">
        <v>53</v>
      </c>
    </row>
    <row r="66" spans="1:11" s="2" customFormat="1" ht="30" customHeight="1" x14ac:dyDescent="0.25">
      <c r="A66" s="9">
        <f t="shared" si="3"/>
        <v>63</v>
      </c>
      <c r="B66" s="10" t="s">
        <v>26</v>
      </c>
      <c r="C66" s="9" t="s">
        <v>3</v>
      </c>
      <c r="D66" s="9"/>
      <c r="E66" s="9">
        <v>4</v>
      </c>
      <c r="F66" s="11">
        <v>198</v>
      </c>
      <c r="G66" s="11">
        <f t="shared" si="0"/>
        <v>396</v>
      </c>
      <c r="H66" s="11">
        <v>10.26</v>
      </c>
      <c r="I66" s="11">
        <f t="shared" si="1"/>
        <v>2031.48</v>
      </c>
      <c r="J66" s="11">
        <f t="shared" si="2"/>
        <v>4062.96</v>
      </c>
      <c r="K66" s="10" t="s">
        <v>53</v>
      </c>
    </row>
    <row r="67" spans="1:11" s="2" customFormat="1" ht="30" customHeight="1" x14ac:dyDescent="0.25">
      <c r="A67" s="9">
        <f t="shared" si="3"/>
        <v>64</v>
      </c>
      <c r="B67" s="10" t="s">
        <v>27</v>
      </c>
      <c r="C67" s="9" t="s">
        <v>3</v>
      </c>
      <c r="D67" s="9"/>
      <c r="E67" s="9">
        <v>4</v>
      </c>
      <c r="F67" s="11">
        <v>149.5</v>
      </c>
      <c r="G67" s="11">
        <f t="shared" si="0"/>
        <v>299</v>
      </c>
      <c r="H67" s="11">
        <v>6.36</v>
      </c>
      <c r="I67" s="11">
        <f t="shared" si="1"/>
        <v>950.82</v>
      </c>
      <c r="J67" s="11">
        <f t="shared" si="2"/>
        <v>1901.64</v>
      </c>
      <c r="K67" s="10" t="s">
        <v>53</v>
      </c>
    </row>
    <row r="68" spans="1:11" s="2" customFormat="1" ht="30" customHeight="1" x14ac:dyDescent="0.25">
      <c r="A68" s="9">
        <f t="shared" si="3"/>
        <v>65</v>
      </c>
      <c r="B68" s="10" t="s">
        <v>28</v>
      </c>
      <c r="C68" s="9" t="s">
        <v>3</v>
      </c>
      <c r="D68" s="9"/>
      <c r="E68" s="9">
        <v>4</v>
      </c>
      <c r="F68" s="11">
        <v>180.5</v>
      </c>
      <c r="G68" s="11">
        <f t="shared" si="0"/>
        <v>361</v>
      </c>
      <c r="H68" s="11">
        <v>4</v>
      </c>
      <c r="I68" s="11">
        <f t="shared" si="1"/>
        <v>722</v>
      </c>
      <c r="J68" s="11">
        <f t="shared" si="2"/>
        <v>1444</v>
      </c>
      <c r="K68" s="10" t="s">
        <v>53</v>
      </c>
    </row>
    <row r="69" spans="1:11" s="2" customFormat="1" ht="30" customHeight="1" x14ac:dyDescent="0.25">
      <c r="A69" s="9">
        <f t="shared" si="3"/>
        <v>66</v>
      </c>
      <c r="B69" s="10" t="s">
        <v>33</v>
      </c>
      <c r="C69" s="9" t="s">
        <v>3</v>
      </c>
      <c r="D69" s="9"/>
      <c r="E69" s="9">
        <v>4</v>
      </c>
      <c r="F69" s="11">
        <v>12</v>
      </c>
      <c r="G69" s="11">
        <f t="shared" ref="G69:G127" si="4">F69*2</f>
        <v>24</v>
      </c>
      <c r="H69" s="11">
        <v>2.12</v>
      </c>
      <c r="I69" s="11">
        <f t="shared" ref="I69:I127" si="5">F69*H69</f>
        <v>25.44</v>
      </c>
      <c r="J69" s="11">
        <f t="shared" ref="J69:J127" si="6">G69*H69</f>
        <v>50.88</v>
      </c>
      <c r="K69" s="10" t="s">
        <v>55</v>
      </c>
    </row>
    <row r="70" spans="1:11" s="2" customFormat="1" ht="30" customHeight="1" x14ac:dyDescent="0.25">
      <c r="A70" s="9">
        <f t="shared" ref="A70:A127" si="7">1+A69</f>
        <v>67</v>
      </c>
      <c r="B70" s="10" t="s">
        <v>34</v>
      </c>
      <c r="C70" s="9" t="s">
        <v>3</v>
      </c>
      <c r="D70" s="9"/>
      <c r="E70" s="9">
        <v>4</v>
      </c>
      <c r="F70" s="11">
        <v>45</v>
      </c>
      <c r="G70" s="11">
        <f t="shared" si="4"/>
        <v>90</v>
      </c>
      <c r="H70" s="11">
        <v>1.5</v>
      </c>
      <c r="I70" s="11">
        <f t="shared" si="5"/>
        <v>67.5</v>
      </c>
      <c r="J70" s="11">
        <f t="shared" si="6"/>
        <v>135</v>
      </c>
      <c r="K70" s="10" t="s">
        <v>55</v>
      </c>
    </row>
    <row r="71" spans="1:11" s="2" customFormat="1" ht="30" customHeight="1" x14ac:dyDescent="0.25">
      <c r="A71" s="9">
        <f t="shared" si="7"/>
        <v>68</v>
      </c>
      <c r="B71" s="10" t="s">
        <v>30</v>
      </c>
      <c r="C71" s="9" t="s">
        <v>3</v>
      </c>
      <c r="D71" s="9"/>
      <c r="E71" s="9">
        <v>4</v>
      </c>
      <c r="F71" s="11">
        <v>44.5</v>
      </c>
      <c r="G71" s="11">
        <f t="shared" si="4"/>
        <v>89</v>
      </c>
      <c r="H71" s="11">
        <v>17.149999999999999</v>
      </c>
      <c r="I71" s="11">
        <f t="shared" si="5"/>
        <v>763.17499999999995</v>
      </c>
      <c r="J71" s="11">
        <f t="shared" si="6"/>
        <v>1526.35</v>
      </c>
      <c r="K71" s="10" t="s">
        <v>54</v>
      </c>
    </row>
    <row r="72" spans="1:11" s="2" customFormat="1" ht="30" customHeight="1" x14ac:dyDescent="0.25">
      <c r="A72" s="9">
        <f t="shared" si="7"/>
        <v>69</v>
      </c>
      <c r="B72" s="10" t="s">
        <v>27</v>
      </c>
      <c r="C72" s="9" t="s">
        <v>3</v>
      </c>
      <c r="D72" s="9"/>
      <c r="E72" s="9">
        <v>4</v>
      </c>
      <c r="F72" s="11">
        <v>11</v>
      </c>
      <c r="G72" s="11">
        <f t="shared" si="4"/>
        <v>22</v>
      </c>
      <c r="H72" s="11">
        <v>6.36</v>
      </c>
      <c r="I72" s="11">
        <f t="shared" si="5"/>
        <v>69.960000000000008</v>
      </c>
      <c r="J72" s="11">
        <f t="shared" si="6"/>
        <v>139.92000000000002</v>
      </c>
      <c r="K72" s="10" t="s">
        <v>53</v>
      </c>
    </row>
    <row r="73" spans="1:11" s="2" customFormat="1" ht="30" customHeight="1" x14ac:dyDescent="0.25">
      <c r="A73" s="9">
        <f t="shared" si="7"/>
        <v>70</v>
      </c>
      <c r="B73" s="10" t="s">
        <v>28</v>
      </c>
      <c r="C73" s="9" t="s">
        <v>3</v>
      </c>
      <c r="D73" s="9"/>
      <c r="E73" s="9">
        <v>4</v>
      </c>
      <c r="F73" s="11">
        <v>11.5</v>
      </c>
      <c r="G73" s="11">
        <f t="shared" si="4"/>
        <v>23</v>
      </c>
      <c r="H73" s="11">
        <v>4</v>
      </c>
      <c r="I73" s="11">
        <f t="shared" si="5"/>
        <v>46</v>
      </c>
      <c r="J73" s="11">
        <f t="shared" si="6"/>
        <v>92</v>
      </c>
      <c r="K73" s="10" t="s">
        <v>53</v>
      </c>
    </row>
    <row r="74" spans="1:11" s="2" customFormat="1" ht="30" customHeight="1" x14ac:dyDescent="0.25">
      <c r="A74" s="9">
        <f t="shared" si="7"/>
        <v>71</v>
      </c>
      <c r="B74" s="10" t="s">
        <v>21</v>
      </c>
      <c r="C74" s="9" t="s">
        <v>3</v>
      </c>
      <c r="D74" s="9"/>
      <c r="E74" s="9">
        <v>4</v>
      </c>
      <c r="F74" s="11">
        <v>1.2</v>
      </c>
      <c r="G74" s="11">
        <f t="shared" si="4"/>
        <v>2.4</v>
      </c>
      <c r="H74" s="11">
        <v>1.5</v>
      </c>
      <c r="I74" s="11">
        <f t="shared" si="5"/>
        <v>1.7999999999999998</v>
      </c>
      <c r="J74" s="11">
        <f t="shared" si="6"/>
        <v>3.5999999999999996</v>
      </c>
      <c r="K74" s="10" t="s">
        <v>55</v>
      </c>
    </row>
    <row r="75" spans="1:11" s="2" customFormat="1" ht="30" customHeight="1" x14ac:dyDescent="0.25">
      <c r="A75" s="9">
        <f t="shared" si="7"/>
        <v>72</v>
      </c>
      <c r="B75" s="10" t="s">
        <v>27</v>
      </c>
      <c r="C75" s="9" t="s">
        <v>3</v>
      </c>
      <c r="D75" s="9"/>
      <c r="E75" s="9">
        <v>4</v>
      </c>
      <c r="F75" s="11">
        <v>11</v>
      </c>
      <c r="G75" s="11">
        <f t="shared" si="4"/>
        <v>22</v>
      </c>
      <c r="H75" s="11">
        <v>6.36</v>
      </c>
      <c r="I75" s="11">
        <f t="shared" si="5"/>
        <v>69.960000000000008</v>
      </c>
      <c r="J75" s="11">
        <f t="shared" si="6"/>
        <v>139.92000000000002</v>
      </c>
      <c r="K75" s="10" t="s">
        <v>53</v>
      </c>
    </row>
    <row r="76" spans="1:11" s="2" customFormat="1" ht="30" customHeight="1" x14ac:dyDescent="0.25">
      <c r="A76" s="9">
        <f t="shared" si="7"/>
        <v>73</v>
      </c>
      <c r="B76" s="10" t="s">
        <v>28</v>
      </c>
      <c r="C76" s="9" t="s">
        <v>3</v>
      </c>
      <c r="D76" s="9"/>
      <c r="E76" s="9">
        <v>4</v>
      </c>
      <c r="F76" s="11">
        <v>11.5</v>
      </c>
      <c r="G76" s="11">
        <f t="shared" si="4"/>
        <v>23</v>
      </c>
      <c r="H76" s="11">
        <v>4</v>
      </c>
      <c r="I76" s="11">
        <f t="shared" si="5"/>
        <v>46</v>
      </c>
      <c r="J76" s="11">
        <f t="shared" si="6"/>
        <v>92</v>
      </c>
      <c r="K76" s="10" t="s">
        <v>53</v>
      </c>
    </row>
    <row r="77" spans="1:11" s="2" customFormat="1" ht="30" customHeight="1" x14ac:dyDescent="0.25">
      <c r="A77" s="9">
        <f t="shared" si="7"/>
        <v>74</v>
      </c>
      <c r="B77" s="10" t="s">
        <v>21</v>
      </c>
      <c r="C77" s="9" t="s">
        <v>3</v>
      </c>
      <c r="D77" s="9"/>
      <c r="E77" s="9">
        <v>4</v>
      </c>
      <c r="F77" s="11">
        <v>1.2</v>
      </c>
      <c r="G77" s="11">
        <f t="shared" si="4"/>
        <v>2.4</v>
      </c>
      <c r="H77" s="11">
        <v>1.5</v>
      </c>
      <c r="I77" s="11">
        <f t="shared" si="5"/>
        <v>1.7999999999999998</v>
      </c>
      <c r="J77" s="11">
        <f t="shared" si="6"/>
        <v>3.5999999999999996</v>
      </c>
      <c r="K77" s="10" t="s">
        <v>55</v>
      </c>
    </row>
    <row r="78" spans="1:11" s="2" customFormat="1" ht="30" customHeight="1" x14ac:dyDescent="0.25">
      <c r="A78" s="9">
        <f t="shared" si="7"/>
        <v>75</v>
      </c>
      <c r="B78" s="10" t="s">
        <v>35</v>
      </c>
      <c r="C78" s="9" t="s">
        <v>3</v>
      </c>
      <c r="D78" s="9" t="s">
        <v>1</v>
      </c>
      <c r="E78" s="9">
        <v>4</v>
      </c>
      <c r="F78" s="11">
        <v>22.77</v>
      </c>
      <c r="G78" s="11">
        <f t="shared" si="4"/>
        <v>45.54</v>
      </c>
      <c r="H78" s="11">
        <v>1.41</v>
      </c>
      <c r="I78" s="11">
        <f t="shared" si="5"/>
        <v>32.105699999999999</v>
      </c>
      <c r="J78" s="11">
        <f t="shared" si="6"/>
        <v>64.211399999999998</v>
      </c>
      <c r="K78" s="10" t="s">
        <v>56</v>
      </c>
    </row>
    <row r="79" spans="1:11" s="2" customFormat="1" ht="30" customHeight="1" x14ac:dyDescent="0.25">
      <c r="A79" s="9">
        <f t="shared" si="7"/>
        <v>76</v>
      </c>
      <c r="B79" s="10" t="s">
        <v>36</v>
      </c>
      <c r="C79" s="9" t="s">
        <v>3</v>
      </c>
      <c r="D79" s="9" t="s">
        <v>1</v>
      </c>
      <c r="E79" s="9">
        <v>4</v>
      </c>
      <c r="F79" s="11">
        <v>23.73</v>
      </c>
      <c r="G79" s="11">
        <f t="shared" si="4"/>
        <v>47.46</v>
      </c>
      <c r="H79" s="11">
        <v>3.58</v>
      </c>
      <c r="I79" s="11">
        <f t="shared" si="5"/>
        <v>84.953400000000002</v>
      </c>
      <c r="J79" s="11">
        <f t="shared" si="6"/>
        <v>169.9068</v>
      </c>
      <c r="K79" s="10" t="s">
        <v>56</v>
      </c>
    </row>
    <row r="80" spans="1:11" s="2" customFormat="1" ht="30" customHeight="1" x14ac:dyDescent="0.25">
      <c r="A80" s="9">
        <f t="shared" si="7"/>
        <v>77</v>
      </c>
      <c r="B80" s="10" t="s">
        <v>37</v>
      </c>
      <c r="C80" s="9" t="s">
        <v>3</v>
      </c>
      <c r="D80" s="9" t="s">
        <v>1</v>
      </c>
      <c r="E80" s="9">
        <v>4</v>
      </c>
      <c r="F80" s="11">
        <v>42.67</v>
      </c>
      <c r="G80" s="11">
        <f t="shared" si="4"/>
        <v>85.34</v>
      </c>
      <c r="H80" s="11">
        <v>4.6500000000000004</v>
      </c>
      <c r="I80" s="11">
        <f t="shared" si="5"/>
        <v>198.41550000000004</v>
      </c>
      <c r="J80" s="11">
        <f t="shared" si="6"/>
        <v>396.83100000000007</v>
      </c>
      <c r="K80" s="10" t="s">
        <v>56</v>
      </c>
    </row>
    <row r="81" spans="1:11" s="2" customFormat="1" ht="30" customHeight="1" x14ac:dyDescent="0.25">
      <c r="A81" s="9">
        <f t="shared" si="7"/>
        <v>78</v>
      </c>
      <c r="B81" s="10" t="s">
        <v>38</v>
      </c>
      <c r="C81" s="9" t="s">
        <v>3</v>
      </c>
      <c r="D81" s="9" t="s">
        <v>1</v>
      </c>
      <c r="E81" s="9">
        <v>4</v>
      </c>
      <c r="F81" s="11">
        <v>41.34</v>
      </c>
      <c r="G81" s="11">
        <f t="shared" si="4"/>
        <v>82.68</v>
      </c>
      <c r="H81" s="11">
        <v>8.76</v>
      </c>
      <c r="I81" s="11">
        <f t="shared" si="5"/>
        <v>362.13840000000005</v>
      </c>
      <c r="J81" s="11">
        <f t="shared" si="6"/>
        <v>724.27680000000009</v>
      </c>
      <c r="K81" s="10" t="s">
        <v>56</v>
      </c>
    </row>
    <row r="82" spans="1:11" s="2" customFormat="1" ht="30" customHeight="1" x14ac:dyDescent="0.25">
      <c r="A82" s="9">
        <f t="shared" si="7"/>
        <v>79</v>
      </c>
      <c r="B82" s="10" t="s">
        <v>39</v>
      </c>
      <c r="C82" s="9" t="s">
        <v>3</v>
      </c>
      <c r="D82" s="9" t="s">
        <v>1</v>
      </c>
      <c r="E82" s="9">
        <v>4</v>
      </c>
      <c r="F82" s="11">
        <v>64.489999999999995</v>
      </c>
      <c r="G82" s="11">
        <f t="shared" si="4"/>
        <v>128.97999999999999</v>
      </c>
      <c r="H82" s="11">
        <v>9.3800000000000008</v>
      </c>
      <c r="I82" s="11">
        <f t="shared" si="5"/>
        <v>604.9162</v>
      </c>
      <c r="J82" s="11">
        <f t="shared" si="6"/>
        <v>1209.8324</v>
      </c>
      <c r="K82" s="10" t="s">
        <v>56</v>
      </c>
    </row>
    <row r="83" spans="1:11" s="2" customFormat="1" ht="30" customHeight="1" x14ac:dyDescent="0.25">
      <c r="A83" s="9">
        <f t="shared" si="7"/>
        <v>80</v>
      </c>
      <c r="B83" s="10" t="s">
        <v>40</v>
      </c>
      <c r="C83" s="9" t="s">
        <v>3</v>
      </c>
      <c r="D83" s="9" t="s">
        <v>1</v>
      </c>
      <c r="E83" s="9">
        <v>4</v>
      </c>
      <c r="F83" s="11">
        <v>202</v>
      </c>
      <c r="G83" s="11">
        <f t="shared" si="4"/>
        <v>404</v>
      </c>
      <c r="H83" s="11">
        <v>3.6</v>
      </c>
      <c r="I83" s="11">
        <f t="shared" si="5"/>
        <v>727.2</v>
      </c>
      <c r="J83" s="11">
        <f t="shared" si="6"/>
        <v>1454.4</v>
      </c>
      <c r="K83" s="10" t="s">
        <v>56</v>
      </c>
    </row>
    <row r="84" spans="1:11" s="2" customFormat="1" ht="30" customHeight="1" x14ac:dyDescent="0.25">
      <c r="A84" s="9">
        <f t="shared" si="7"/>
        <v>81</v>
      </c>
      <c r="B84" s="10" t="s">
        <v>41</v>
      </c>
      <c r="C84" s="9" t="s">
        <v>3</v>
      </c>
      <c r="D84" s="9" t="s">
        <v>1</v>
      </c>
      <c r="E84" s="9">
        <v>4</v>
      </c>
      <c r="F84" s="11">
        <v>29</v>
      </c>
      <c r="G84" s="11">
        <f t="shared" si="4"/>
        <v>58</v>
      </c>
      <c r="H84" s="11">
        <v>3.6</v>
      </c>
      <c r="I84" s="11">
        <f t="shared" si="5"/>
        <v>104.4</v>
      </c>
      <c r="J84" s="11">
        <f t="shared" si="6"/>
        <v>208.8</v>
      </c>
      <c r="K84" s="10" t="s">
        <v>56</v>
      </c>
    </row>
    <row r="85" spans="1:11" s="2" customFormat="1" ht="30" customHeight="1" x14ac:dyDescent="0.25">
      <c r="A85" s="9">
        <f t="shared" si="7"/>
        <v>82</v>
      </c>
      <c r="B85" s="10" t="s">
        <v>38</v>
      </c>
      <c r="C85" s="9" t="s">
        <v>3</v>
      </c>
      <c r="D85" s="9" t="s">
        <v>1</v>
      </c>
      <c r="E85" s="9">
        <v>4</v>
      </c>
      <c r="F85" s="11">
        <v>11.5</v>
      </c>
      <c r="G85" s="11">
        <f t="shared" si="4"/>
        <v>23</v>
      </c>
      <c r="H85" s="11">
        <v>8.8000000000000007</v>
      </c>
      <c r="I85" s="11">
        <f t="shared" si="5"/>
        <v>101.2</v>
      </c>
      <c r="J85" s="11">
        <f t="shared" si="6"/>
        <v>202.4</v>
      </c>
      <c r="K85" s="10" t="s">
        <v>56</v>
      </c>
    </row>
    <row r="86" spans="1:11" s="2" customFormat="1" ht="30" customHeight="1" x14ac:dyDescent="0.25">
      <c r="A86" s="9">
        <f t="shared" si="7"/>
        <v>83</v>
      </c>
      <c r="B86" s="10" t="s">
        <v>37</v>
      </c>
      <c r="C86" s="9" t="s">
        <v>3</v>
      </c>
      <c r="D86" s="9" t="s">
        <v>1</v>
      </c>
      <c r="E86" s="9">
        <v>4</v>
      </c>
      <c r="F86" s="11">
        <v>68.5</v>
      </c>
      <c r="G86" s="11">
        <f t="shared" si="4"/>
        <v>137</v>
      </c>
      <c r="H86" s="11">
        <v>4.7</v>
      </c>
      <c r="I86" s="11">
        <f t="shared" si="5"/>
        <v>321.95</v>
      </c>
      <c r="J86" s="11">
        <f t="shared" si="6"/>
        <v>643.9</v>
      </c>
      <c r="K86" s="10" t="s">
        <v>56</v>
      </c>
    </row>
    <row r="87" spans="1:11" s="2" customFormat="1" ht="30" customHeight="1" x14ac:dyDescent="0.25">
      <c r="A87" s="9">
        <f t="shared" si="7"/>
        <v>84</v>
      </c>
      <c r="B87" s="10" t="s">
        <v>40</v>
      </c>
      <c r="C87" s="9" t="s">
        <v>3</v>
      </c>
      <c r="D87" s="9" t="s">
        <v>1</v>
      </c>
      <c r="E87" s="9">
        <v>4</v>
      </c>
      <c r="F87" s="11">
        <v>52</v>
      </c>
      <c r="G87" s="11">
        <f t="shared" si="4"/>
        <v>104</v>
      </c>
      <c r="H87" s="11">
        <v>3.6</v>
      </c>
      <c r="I87" s="11">
        <f t="shared" si="5"/>
        <v>187.20000000000002</v>
      </c>
      <c r="J87" s="11">
        <f t="shared" si="6"/>
        <v>374.40000000000003</v>
      </c>
      <c r="K87" s="10" t="s">
        <v>56</v>
      </c>
    </row>
    <row r="88" spans="1:11" s="2" customFormat="1" ht="30" customHeight="1" x14ac:dyDescent="0.25">
      <c r="A88" s="9">
        <f t="shared" si="7"/>
        <v>85</v>
      </c>
      <c r="B88" s="10" t="s">
        <v>41</v>
      </c>
      <c r="C88" s="9" t="s">
        <v>3</v>
      </c>
      <c r="D88" s="9" t="s">
        <v>1</v>
      </c>
      <c r="E88" s="9">
        <v>4</v>
      </c>
      <c r="F88" s="11">
        <v>20.5</v>
      </c>
      <c r="G88" s="11">
        <f t="shared" si="4"/>
        <v>41</v>
      </c>
      <c r="H88" s="11">
        <v>2.6</v>
      </c>
      <c r="I88" s="11">
        <f t="shared" si="5"/>
        <v>53.300000000000004</v>
      </c>
      <c r="J88" s="11">
        <f t="shared" si="6"/>
        <v>106.60000000000001</v>
      </c>
      <c r="K88" s="10" t="s">
        <v>56</v>
      </c>
    </row>
    <row r="89" spans="1:11" s="2" customFormat="1" ht="30" customHeight="1" x14ac:dyDescent="0.25">
      <c r="A89" s="9">
        <f t="shared" si="7"/>
        <v>86</v>
      </c>
      <c r="B89" s="10" t="s">
        <v>39</v>
      </c>
      <c r="C89" s="9" t="s">
        <v>3</v>
      </c>
      <c r="D89" s="9" t="s">
        <v>1</v>
      </c>
      <c r="E89" s="9">
        <v>4</v>
      </c>
      <c r="F89" s="11">
        <v>9.6</v>
      </c>
      <c r="G89" s="11">
        <f t="shared" si="4"/>
        <v>19.2</v>
      </c>
      <c r="H89" s="11">
        <v>9.3800000000000008</v>
      </c>
      <c r="I89" s="11">
        <f t="shared" si="5"/>
        <v>90.048000000000002</v>
      </c>
      <c r="J89" s="11">
        <f t="shared" si="6"/>
        <v>180.096</v>
      </c>
      <c r="K89" s="10" t="s">
        <v>56</v>
      </c>
    </row>
    <row r="90" spans="1:11" s="2" customFormat="1" ht="30" customHeight="1" x14ac:dyDescent="0.25">
      <c r="A90" s="9">
        <f t="shared" si="7"/>
        <v>87</v>
      </c>
      <c r="B90" s="10" t="s">
        <v>38</v>
      </c>
      <c r="C90" s="9" t="s">
        <v>3</v>
      </c>
      <c r="D90" s="9" t="s">
        <v>1</v>
      </c>
      <c r="E90" s="9">
        <v>4</v>
      </c>
      <c r="F90" s="11">
        <v>16</v>
      </c>
      <c r="G90" s="11">
        <f t="shared" si="4"/>
        <v>32</v>
      </c>
      <c r="H90" s="11">
        <v>8.76</v>
      </c>
      <c r="I90" s="11">
        <f t="shared" si="5"/>
        <v>140.16</v>
      </c>
      <c r="J90" s="11">
        <f t="shared" si="6"/>
        <v>280.32</v>
      </c>
      <c r="K90" s="10" t="s">
        <v>56</v>
      </c>
    </row>
    <row r="91" spans="1:11" s="2" customFormat="1" ht="30" customHeight="1" x14ac:dyDescent="0.25">
      <c r="A91" s="9">
        <f t="shared" si="7"/>
        <v>88</v>
      </c>
      <c r="B91" s="10" t="s">
        <v>36</v>
      </c>
      <c r="C91" s="9" t="s">
        <v>3</v>
      </c>
      <c r="D91" s="9" t="s">
        <v>1</v>
      </c>
      <c r="E91" s="9">
        <v>4</v>
      </c>
      <c r="F91" s="11">
        <v>50.5</v>
      </c>
      <c r="G91" s="11">
        <f t="shared" si="4"/>
        <v>101</v>
      </c>
      <c r="H91" s="11">
        <v>3.58</v>
      </c>
      <c r="I91" s="11">
        <f t="shared" si="5"/>
        <v>180.79</v>
      </c>
      <c r="J91" s="11">
        <f t="shared" si="6"/>
        <v>361.58</v>
      </c>
      <c r="K91" s="10" t="s">
        <v>56</v>
      </c>
    </row>
    <row r="92" spans="1:11" s="2" customFormat="1" ht="30" customHeight="1" x14ac:dyDescent="0.25">
      <c r="A92" s="9">
        <f t="shared" si="7"/>
        <v>89</v>
      </c>
      <c r="B92" s="10" t="s">
        <v>42</v>
      </c>
      <c r="C92" s="9" t="s">
        <v>3</v>
      </c>
      <c r="D92" s="9" t="s">
        <v>1</v>
      </c>
      <c r="E92" s="9">
        <v>4</v>
      </c>
      <c r="F92" s="11">
        <v>30.7</v>
      </c>
      <c r="G92" s="11">
        <f t="shared" si="4"/>
        <v>61.4</v>
      </c>
      <c r="H92" s="11">
        <v>2.46</v>
      </c>
      <c r="I92" s="11">
        <f t="shared" si="5"/>
        <v>75.521999999999991</v>
      </c>
      <c r="J92" s="11">
        <f t="shared" si="6"/>
        <v>151.04399999999998</v>
      </c>
      <c r="K92" s="10" t="s">
        <v>56</v>
      </c>
    </row>
    <row r="93" spans="1:11" s="2" customFormat="1" ht="30" customHeight="1" x14ac:dyDescent="0.25">
      <c r="A93" s="9">
        <f t="shared" si="7"/>
        <v>90</v>
      </c>
      <c r="B93" s="10" t="s">
        <v>39</v>
      </c>
      <c r="C93" s="9" t="s">
        <v>3</v>
      </c>
      <c r="D93" s="9" t="s">
        <v>1</v>
      </c>
      <c r="E93" s="9">
        <v>4</v>
      </c>
      <c r="F93" s="11">
        <v>19.86</v>
      </c>
      <c r="G93" s="11">
        <f t="shared" si="4"/>
        <v>39.72</v>
      </c>
      <c r="H93" s="11">
        <v>9.3800000000000008</v>
      </c>
      <c r="I93" s="11">
        <f t="shared" si="5"/>
        <v>186.2868</v>
      </c>
      <c r="J93" s="11">
        <f t="shared" si="6"/>
        <v>372.5736</v>
      </c>
      <c r="K93" s="10" t="s">
        <v>56</v>
      </c>
    </row>
    <row r="94" spans="1:11" s="2" customFormat="1" ht="30" customHeight="1" x14ac:dyDescent="0.25">
      <c r="A94" s="9">
        <f t="shared" si="7"/>
        <v>91</v>
      </c>
      <c r="B94" s="10" t="s">
        <v>38</v>
      </c>
      <c r="C94" s="9" t="s">
        <v>3</v>
      </c>
      <c r="D94" s="9" t="s">
        <v>1</v>
      </c>
      <c r="E94" s="9">
        <v>4</v>
      </c>
      <c r="F94" s="11">
        <v>18.48</v>
      </c>
      <c r="G94" s="11">
        <f t="shared" si="4"/>
        <v>36.96</v>
      </c>
      <c r="H94" s="11">
        <v>8.76</v>
      </c>
      <c r="I94" s="11">
        <f t="shared" si="5"/>
        <v>161.88480000000001</v>
      </c>
      <c r="J94" s="11">
        <f t="shared" si="6"/>
        <v>323.76960000000003</v>
      </c>
      <c r="K94" s="10" t="s">
        <v>56</v>
      </c>
    </row>
    <row r="95" spans="1:11" s="2" customFormat="1" ht="30" customHeight="1" x14ac:dyDescent="0.25">
      <c r="A95" s="9">
        <f t="shared" si="7"/>
        <v>92</v>
      </c>
      <c r="B95" s="10" t="s">
        <v>37</v>
      </c>
      <c r="C95" s="9" t="s">
        <v>3</v>
      </c>
      <c r="D95" s="9" t="s">
        <v>1</v>
      </c>
      <c r="E95" s="9">
        <v>4</v>
      </c>
      <c r="F95" s="11">
        <v>77.62</v>
      </c>
      <c r="G95" s="11">
        <f t="shared" si="4"/>
        <v>155.24</v>
      </c>
      <c r="H95" s="11">
        <v>4.62</v>
      </c>
      <c r="I95" s="11">
        <f t="shared" si="5"/>
        <v>358.60440000000006</v>
      </c>
      <c r="J95" s="11">
        <f t="shared" si="6"/>
        <v>717.20880000000011</v>
      </c>
      <c r="K95" s="10" t="s">
        <v>56</v>
      </c>
    </row>
    <row r="96" spans="1:11" s="2" customFormat="1" ht="30" customHeight="1" x14ac:dyDescent="0.25">
      <c r="A96" s="9">
        <f t="shared" si="7"/>
        <v>93</v>
      </c>
      <c r="B96" s="10" t="s">
        <v>36</v>
      </c>
      <c r="C96" s="9" t="s">
        <v>3</v>
      </c>
      <c r="D96" s="9" t="s">
        <v>1</v>
      </c>
      <c r="E96" s="9">
        <v>4</v>
      </c>
      <c r="F96" s="11">
        <v>17.16</v>
      </c>
      <c r="G96" s="11">
        <f t="shared" si="4"/>
        <v>34.32</v>
      </c>
      <c r="H96" s="11">
        <v>3.58</v>
      </c>
      <c r="I96" s="11">
        <f t="shared" si="5"/>
        <v>61.4328</v>
      </c>
      <c r="J96" s="11">
        <f t="shared" si="6"/>
        <v>122.8656</v>
      </c>
      <c r="K96" s="10" t="s">
        <v>56</v>
      </c>
    </row>
    <row r="97" spans="1:11" s="2" customFormat="1" ht="30" customHeight="1" x14ac:dyDescent="0.25">
      <c r="A97" s="9">
        <f t="shared" si="7"/>
        <v>94</v>
      </c>
      <c r="B97" s="10" t="s">
        <v>37</v>
      </c>
      <c r="C97" s="9" t="s">
        <v>3</v>
      </c>
      <c r="D97" s="9" t="s">
        <v>1</v>
      </c>
      <c r="E97" s="9">
        <v>4</v>
      </c>
      <c r="F97" s="11">
        <v>61</v>
      </c>
      <c r="G97" s="11">
        <f t="shared" si="4"/>
        <v>122</v>
      </c>
      <c r="H97" s="11">
        <v>4.62</v>
      </c>
      <c r="I97" s="11">
        <f t="shared" si="5"/>
        <v>281.82</v>
      </c>
      <c r="J97" s="11">
        <f t="shared" si="6"/>
        <v>563.64</v>
      </c>
      <c r="K97" s="10" t="s">
        <v>56</v>
      </c>
    </row>
    <row r="98" spans="1:11" s="2" customFormat="1" ht="30" customHeight="1" x14ac:dyDescent="0.25">
      <c r="A98" s="9">
        <f t="shared" si="7"/>
        <v>95</v>
      </c>
      <c r="B98" s="10" t="s">
        <v>36</v>
      </c>
      <c r="C98" s="9" t="s">
        <v>3</v>
      </c>
      <c r="D98" s="9" t="s">
        <v>1</v>
      </c>
      <c r="E98" s="9">
        <v>4</v>
      </c>
      <c r="F98" s="11">
        <v>42.83</v>
      </c>
      <c r="G98" s="11">
        <f t="shared" si="4"/>
        <v>85.66</v>
      </c>
      <c r="H98" s="11">
        <v>3.58</v>
      </c>
      <c r="I98" s="11">
        <f t="shared" si="5"/>
        <v>153.3314</v>
      </c>
      <c r="J98" s="11">
        <f t="shared" si="6"/>
        <v>306.6628</v>
      </c>
      <c r="K98" s="10" t="s">
        <v>56</v>
      </c>
    </row>
    <row r="99" spans="1:11" s="2" customFormat="1" ht="30" customHeight="1" x14ac:dyDescent="0.25">
      <c r="A99" s="9">
        <f t="shared" si="7"/>
        <v>96</v>
      </c>
      <c r="B99" s="10" t="s">
        <v>43</v>
      </c>
      <c r="C99" s="9" t="s">
        <v>3</v>
      </c>
      <c r="D99" s="9" t="s">
        <v>1</v>
      </c>
      <c r="E99" s="9">
        <v>4</v>
      </c>
      <c r="F99" s="11">
        <v>32.11</v>
      </c>
      <c r="G99" s="11">
        <f t="shared" si="4"/>
        <v>64.22</v>
      </c>
      <c r="H99" s="11">
        <v>2.59</v>
      </c>
      <c r="I99" s="11">
        <f t="shared" si="5"/>
        <v>83.164899999999989</v>
      </c>
      <c r="J99" s="11">
        <f t="shared" si="6"/>
        <v>166.32979999999998</v>
      </c>
      <c r="K99" s="10" t="s">
        <v>56</v>
      </c>
    </row>
    <row r="100" spans="1:11" s="2" customFormat="1" ht="30" customHeight="1" x14ac:dyDescent="0.25">
      <c r="A100" s="9">
        <f t="shared" si="7"/>
        <v>97</v>
      </c>
      <c r="B100" s="10" t="s">
        <v>44</v>
      </c>
      <c r="C100" s="9" t="s">
        <v>3</v>
      </c>
      <c r="D100" s="9" t="s">
        <v>0</v>
      </c>
      <c r="E100" s="9">
        <v>4</v>
      </c>
      <c r="F100" s="11">
        <v>15.24</v>
      </c>
      <c r="G100" s="11">
        <f t="shared" si="4"/>
        <v>30.48</v>
      </c>
      <c r="H100" s="11">
        <v>7.02</v>
      </c>
      <c r="I100" s="11">
        <f t="shared" si="5"/>
        <v>106.98479999999999</v>
      </c>
      <c r="J100" s="11">
        <f t="shared" si="6"/>
        <v>213.96959999999999</v>
      </c>
      <c r="K100" s="10" t="s">
        <v>57</v>
      </c>
    </row>
    <row r="101" spans="1:11" s="2" customFormat="1" ht="30" customHeight="1" x14ac:dyDescent="0.25">
      <c r="A101" s="9">
        <f t="shared" si="7"/>
        <v>98</v>
      </c>
      <c r="B101" s="10" t="s">
        <v>45</v>
      </c>
      <c r="C101" s="9" t="s">
        <v>3</v>
      </c>
      <c r="D101" s="9" t="s">
        <v>0</v>
      </c>
      <c r="E101" s="9">
        <v>4</v>
      </c>
      <c r="F101" s="11">
        <v>35.5</v>
      </c>
      <c r="G101" s="11">
        <f t="shared" si="4"/>
        <v>71</v>
      </c>
      <c r="H101" s="11">
        <v>3</v>
      </c>
      <c r="I101" s="11">
        <f t="shared" si="5"/>
        <v>106.5</v>
      </c>
      <c r="J101" s="11">
        <f t="shared" si="6"/>
        <v>213</v>
      </c>
      <c r="K101" s="10" t="s">
        <v>57</v>
      </c>
    </row>
    <row r="102" spans="1:11" s="2" customFormat="1" ht="30" customHeight="1" x14ac:dyDescent="0.25">
      <c r="A102" s="9">
        <f t="shared" si="7"/>
        <v>99</v>
      </c>
      <c r="B102" s="10" t="s">
        <v>46</v>
      </c>
      <c r="C102" s="9" t="s">
        <v>3</v>
      </c>
      <c r="D102" s="9" t="s">
        <v>0</v>
      </c>
      <c r="E102" s="9">
        <v>4</v>
      </c>
      <c r="F102" s="11">
        <v>4.32</v>
      </c>
      <c r="G102" s="11">
        <f t="shared" si="4"/>
        <v>8.64</v>
      </c>
      <c r="H102" s="11">
        <v>0.6</v>
      </c>
      <c r="I102" s="11">
        <f t="shared" si="5"/>
        <v>2.5920000000000001</v>
      </c>
      <c r="J102" s="11">
        <f t="shared" si="6"/>
        <v>5.1840000000000002</v>
      </c>
      <c r="K102" s="10" t="s">
        <v>57</v>
      </c>
    </row>
    <row r="103" spans="1:11" s="2" customFormat="1" ht="30" customHeight="1" x14ac:dyDescent="0.25">
      <c r="A103" s="9">
        <f t="shared" si="7"/>
        <v>100</v>
      </c>
      <c r="B103" s="10" t="s">
        <v>47</v>
      </c>
      <c r="C103" s="9" t="s">
        <v>3</v>
      </c>
      <c r="D103" s="9" t="s">
        <v>0</v>
      </c>
      <c r="E103" s="9">
        <v>4</v>
      </c>
      <c r="F103" s="11">
        <v>360.87</v>
      </c>
      <c r="G103" s="11">
        <f t="shared" si="4"/>
        <v>721.74</v>
      </c>
      <c r="H103" s="11">
        <v>1.64</v>
      </c>
      <c r="I103" s="11">
        <f t="shared" si="5"/>
        <v>591.82679999999993</v>
      </c>
      <c r="J103" s="11">
        <f t="shared" si="6"/>
        <v>1183.6535999999999</v>
      </c>
      <c r="K103" s="10" t="s">
        <v>57</v>
      </c>
    </row>
    <row r="104" spans="1:11" s="2" customFormat="1" ht="30" customHeight="1" x14ac:dyDescent="0.25">
      <c r="A104" s="9">
        <f t="shared" si="7"/>
        <v>101</v>
      </c>
      <c r="B104" s="10" t="s">
        <v>45</v>
      </c>
      <c r="C104" s="9" t="s">
        <v>3</v>
      </c>
      <c r="D104" s="9" t="s">
        <v>0</v>
      </c>
      <c r="E104" s="9">
        <v>4</v>
      </c>
      <c r="F104" s="11">
        <v>451</v>
      </c>
      <c r="G104" s="11">
        <f t="shared" si="4"/>
        <v>902</v>
      </c>
      <c r="H104" s="11">
        <v>3</v>
      </c>
      <c r="I104" s="11">
        <f t="shared" si="5"/>
        <v>1353</v>
      </c>
      <c r="J104" s="11">
        <f t="shared" si="6"/>
        <v>2706</v>
      </c>
      <c r="K104" s="10" t="s">
        <v>57</v>
      </c>
    </row>
    <row r="105" spans="1:11" s="2" customFormat="1" ht="30" customHeight="1" x14ac:dyDescent="0.25">
      <c r="A105" s="9">
        <f t="shared" si="7"/>
        <v>102</v>
      </c>
      <c r="B105" s="10" t="s">
        <v>47</v>
      </c>
      <c r="C105" s="9" t="s">
        <v>3</v>
      </c>
      <c r="D105" s="9" t="s">
        <v>0</v>
      </c>
      <c r="E105" s="9">
        <v>4</v>
      </c>
      <c r="F105" s="11">
        <v>552.5</v>
      </c>
      <c r="G105" s="11">
        <f t="shared" si="4"/>
        <v>1105</v>
      </c>
      <c r="H105" s="11">
        <v>1.64</v>
      </c>
      <c r="I105" s="11">
        <f t="shared" si="5"/>
        <v>906.09999999999991</v>
      </c>
      <c r="J105" s="11">
        <f t="shared" si="6"/>
        <v>1812.1999999999998</v>
      </c>
      <c r="K105" s="10" t="s">
        <v>57</v>
      </c>
    </row>
    <row r="106" spans="1:11" s="2" customFormat="1" ht="30" customHeight="1" x14ac:dyDescent="0.25">
      <c r="A106" s="9">
        <f t="shared" si="7"/>
        <v>103</v>
      </c>
      <c r="B106" s="10" t="s">
        <v>46</v>
      </c>
      <c r="C106" s="9" t="s">
        <v>3</v>
      </c>
      <c r="D106" s="9" t="s">
        <v>0</v>
      </c>
      <c r="E106" s="9">
        <v>4</v>
      </c>
      <c r="F106" s="11">
        <v>1</v>
      </c>
      <c r="G106" s="11">
        <f t="shared" si="4"/>
        <v>2</v>
      </c>
      <c r="H106" s="11">
        <v>0.6</v>
      </c>
      <c r="I106" s="11">
        <f t="shared" si="5"/>
        <v>0.6</v>
      </c>
      <c r="J106" s="11">
        <f t="shared" si="6"/>
        <v>1.2</v>
      </c>
      <c r="K106" s="10" t="s">
        <v>57</v>
      </c>
    </row>
    <row r="107" spans="1:11" s="2" customFormat="1" ht="30" customHeight="1" x14ac:dyDescent="0.25">
      <c r="A107" s="9">
        <f t="shared" si="7"/>
        <v>104</v>
      </c>
      <c r="B107" s="10" t="s">
        <v>45</v>
      </c>
      <c r="C107" s="9" t="s">
        <v>3</v>
      </c>
      <c r="D107" s="9" t="s">
        <v>0</v>
      </c>
      <c r="E107" s="9">
        <v>4</v>
      </c>
      <c r="F107" s="11">
        <v>160</v>
      </c>
      <c r="G107" s="11">
        <f t="shared" si="4"/>
        <v>320</v>
      </c>
      <c r="H107" s="11">
        <v>3</v>
      </c>
      <c r="I107" s="11">
        <f t="shared" si="5"/>
        <v>480</v>
      </c>
      <c r="J107" s="11">
        <f t="shared" si="6"/>
        <v>960</v>
      </c>
      <c r="K107" s="10" t="s">
        <v>57</v>
      </c>
    </row>
    <row r="108" spans="1:11" s="2" customFormat="1" ht="30" customHeight="1" x14ac:dyDescent="0.25">
      <c r="A108" s="9">
        <f t="shared" si="7"/>
        <v>105</v>
      </c>
      <c r="B108" s="10" t="s">
        <v>47</v>
      </c>
      <c r="C108" s="9" t="s">
        <v>3</v>
      </c>
      <c r="D108" s="9" t="s">
        <v>0</v>
      </c>
      <c r="E108" s="9">
        <v>4</v>
      </c>
      <c r="F108" s="11">
        <v>126</v>
      </c>
      <c r="G108" s="11">
        <f t="shared" si="4"/>
        <v>252</v>
      </c>
      <c r="H108" s="11">
        <v>1.64</v>
      </c>
      <c r="I108" s="11">
        <f t="shared" si="5"/>
        <v>206.64</v>
      </c>
      <c r="J108" s="11">
        <f t="shared" si="6"/>
        <v>413.28</v>
      </c>
      <c r="K108" s="10" t="s">
        <v>57</v>
      </c>
    </row>
    <row r="109" spans="1:11" s="2" customFormat="1" ht="30" customHeight="1" x14ac:dyDescent="0.25">
      <c r="A109" s="9">
        <f t="shared" si="7"/>
        <v>106</v>
      </c>
      <c r="B109" s="10" t="s">
        <v>48</v>
      </c>
      <c r="C109" s="9" t="s">
        <v>3</v>
      </c>
      <c r="D109" s="9" t="s">
        <v>0</v>
      </c>
      <c r="E109" s="9">
        <v>4</v>
      </c>
      <c r="F109" s="11">
        <v>6.53</v>
      </c>
      <c r="G109" s="11">
        <f t="shared" si="4"/>
        <v>13.06</v>
      </c>
      <c r="H109" s="11">
        <v>0.6</v>
      </c>
      <c r="I109" s="11">
        <f t="shared" si="5"/>
        <v>3.9180000000000001</v>
      </c>
      <c r="J109" s="11">
        <f t="shared" si="6"/>
        <v>7.8360000000000003</v>
      </c>
      <c r="K109" s="10" t="s">
        <v>57</v>
      </c>
    </row>
    <row r="110" spans="1:11" s="2" customFormat="1" ht="30" customHeight="1" x14ac:dyDescent="0.25">
      <c r="A110" s="9">
        <f t="shared" si="7"/>
        <v>107</v>
      </c>
      <c r="B110" s="10" t="s">
        <v>49</v>
      </c>
      <c r="C110" s="9" t="s">
        <v>3</v>
      </c>
      <c r="D110" s="9" t="s">
        <v>0</v>
      </c>
      <c r="E110" s="9">
        <v>4</v>
      </c>
      <c r="F110" s="11">
        <v>286.42</v>
      </c>
      <c r="G110" s="11">
        <f t="shared" si="4"/>
        <v>572.84</v>
      </c>
      <c r="H110" s="11">
        <v>1.64</v>
      </c>
      <c r="I110" s="11">
        <f t="shared" si="5"/>
        <v>469.72879999999998</v>
      </c>
      <c r="J110" s="11">
        <f t="shared" si="6"/>
        <v>939.45759999999996</v>
      </c>
      <c r="K110" s="10" t="s">
        <v>57</v>
      </c>
    </row>
    <row r="111" spans="1:11" s="2" customFormat="1" ht="30" customHeight="1" x14ac:dyDescent="0.25">
      <c r="A111" s="9">
        <f t="shared" si="7"/>
        <v>108</v>
      </c>
      <c r="B111" s="10" t="s">
        <v>50</v>
      </c>
      <c r="C111" s="9" t="s">
        <v>3</v>
      </c>
      <c r="D111" s="9" t="s">
        <v>0</v>
      </c>
      <c r="E111" s="9">
        <v>4</v>
      </c>
      <c r="F111" s="11">
        <v>275.05</v>
      </c>
      <c r="G111" s="11">
        <f t="shared" si="4"/>
        <v>550.1</v>
      </c>
      <c r="H111" s="11">
        <v>3</v>
      </c>
      <c r="I111" s="11">
        <f t="shared" si="5"/>
        <v>825.15000000000009</v>
      </c>
      <c r="J111" s="11">
        <f t="shared" si="6"/>
        <v>1650.3000000000002</v>
      </c>
      <c r="K111" s="10" t="s">
        <v>57</v>
      </c>
    </row>
    <row r="112" spans="1:11" s="2" customFormat="1" ht="30" customHeight="1" x14ac:dyDescent="0.25">
      <c r="A112" s="9">
        <f t="shared" si="7"/>
        <v>109</v>
      </c>
      <c r="B112" s="10" t="s">
        <v>51</v>
      </c>
      <c r="C112" s="9" t="s">
        <v>3</v>
      </c>
      <c r="D112" s="9" t="s">
        <v>0</v>
      </c>
      <c r="E112" s="9">
        <v>4</v>
      </c>
      <c r="F112" s="11">
        <v>197.43</v>
      </c>
      <c r="G112" s="11">
        <f t="shared" si="4"/>
        <v>394.86</v>
      </c>
      <c r="H112" s="11">
        <v>16.07</v>
      </c>
      <c r="I112" s="11">
        <f t="shared" si="5"/>
        <v>3172.7001</v>
      </c>
      <c r="J112" s="11">
        <f t="shared" si="6"/>
        <v>6345.4002</v>
      </c>
      <c r="K112" s="10" t="s">
        <v>57</v>
      </c>
    </row>
    <row r="113" spans="1:11" s="2" customFormat="1" ht="30" customHeight="1" x14ac:dyDescent="0.25">
      <c r="A113" s="9">
        <f t="shared" si="7"/>
        <v>110</v>
      </c>
      <c r="B113" s="10" t="s">
        <v>44</v>
      </c>
      <c r="C113" s="9" t="s">
        <v>3</v>
      </c>
      <c r="D113" s="9" t="s">
        <v>0</v>
      </c>
      <c r="E113" s="9">
        <v>4</v>
      </c>
      <c r="F113" s="11">
        <v>25.3</v>
      </c>
      <c r="G113" s="11">
        <f t="shared" si="4"/>
        <v>50.6</v>
      </c>
      <c r="H113" s="11">
        <v>7.02</v>
      </c>
      <c r="I113" s="11">
        <f t="shared" si="5"/>
        <v>177.60599999999999</v>
      </c>
      <c r="J113" s="11">
        <f t="shared" si="6"/>
        <v>355.21199999999999</v>
      </c>
      <c r="K113" s="10" t="s">
        <v>57</v>
      </c>
    </row>
    <row r="114" spans="1:11" s="2" customFormat="1" ht="30" customHeight="1" x14ac:dyDescent="0.25">
      <c r="A114" s="9">
        <f t="shared" si="7"/>
        <v>111</v>
      </c>
      <c r="B114" s="10" t="s">
        <v>45</v>
      </c>
      <c r="C114" s="9" t="s">
        <v>3</v>
      </c>
      <c r="D114" s="9" t="s">
        <v>0</v>
      </c>
      <c r="E114" s="9">
        <v>4</v>
      </c>
      <c r="F114" s="11">
        <v>389.64</v>
      </c>
      <c r="G114" s="11">
        <f t="shared" si="4"/>
        <v>779.28</v>
      </c>
      <c r="H114" s="11">
        <v>3</v>
      </c>
      <c r="I114" s="11">
        <f t="shared" si="5"/>
        <v>1168.92</v>
      </c>
      <c r="J114" s="11">
        <f t="shared" si="6"/>
        <v>2337.84</v>
      </c>
      <c r="K114" s="10" t="s">
        <v>57</v>
      </c>
    </row>
    <row r="115" spans="1:11" s="2" customFormat="1" ht="30" customHeight="1" x14ac:dyDescent="0.25">
      <c r="A115" s="9">
        <f t="shared" si="7"/>
        <v>112</v>
      </c>
      <c r="B115" s="10" t="s">
        <v>49</v>
      </c>
      <c r="C115" s="9" t="s">
        <v>3</v>
      </c>
      <c r="D115" s="9" t="s">
        <v>0</v>
      </c>
      <c r="E115" s="9">
        <v>4</v>
      </c>
      <c r="F115" s="11">
        <v>376.53</v>
      </c>
      <c r="G115" s="11">
        <f t="shared" si="4"/>
        <v>753.06</v>
      </c>
      <c r="H115" s="11">
        <v>1.64</v>
      </c>
      <c r="I115" s="11">
        <f t="shared" si="5"/>
        <v>617.50919999999996</v>
      </c>
      <c r="J115" s="11">
        <f t="shared" si="6"/>
        <v>1235.0183999999999</v>
      </c>
      <c r="K115" s="10" t="s">
        <v>57</v>
      </c>
    </row>
    <row r="116" spans="1:11" s="2" customFormat="1" ht="30" customHeight="1" x14ac:dyDescent="0.25">
      <c r="A116" s="9">
        <f t="shared" si="7"/>
        <v>113</v>
      </c>
      <c r="B116" s="10" t="s">
        <v>48</v>
      </c>
      <c r="C116" s="9" t="s">
        <v>3</v>
      </c>
      <c r="D116" s="9" t="s">
        <v>0</v>
      </c>
      <c r="E116" s="9">
        <v>4</v>
      </c>
      <c r="F116" s="11">
        <v>9.81</v>
      </c>
      <c r="G116" s="11">
        <f t="shared" si="4"/>
        <v>19.62</v>
      </c>
      <c r="H116" s="11">
        <v>0.6</v>
      </c>
      <c r="I116" s="11">
        <f t="shared" si="5"/>
        <v>5.8860000000000001</v>
      </c>
      <c r="J116" s="11">
        <f t="shared" si="6"/>
        <v>11.772</v>
      </c>
      <c r="K116" s="10" t="s">
        <v>57</v>
      </c>
    </row>
    <row r="117" spans="1:11" s="2" customFormat="1" ht="30" customHeight="1" x14ac:dyDescent="0.25">
      <c r="A117" s="9">
        <f t="shared" si="7"/>
        <v>114</v>
      </c>
      <c r="B117" s="10" t="s">
        <v>47</v>
      </c>
      <c r="C117" s="9" t="s">
        <v>3</v>
      </c>
      <c r="D117" s="9" t="s">
        <v>0</v>
      </c>
      <c r="E117" s="9">
        <v>4</v>
      </c>
      <c r="F117" s="11">
        <v>440</v>
      </c>
      <c r="G117" s="11">
        <f t="shared" si="4"/>
        <v>880</v>
      </c>
      <c r="H117" s="11">
        <v>1.64</v>
      </c>
      <c r="I117" s="11">
        <f t="shared" si="5"/>
        <v>721.59999999999991</v>
      </c>
      <c r="J117" s="11">
        <f t="shared" si="6"/>
        <v>1443.1999999999998</v>
      </c>
      <c r="K117" s="10" t="s">
        <v>57</v>
      </c>
    </row>
    <row r="118" spans="1:11" s="2" customFormat="1" ht="30" customHeight="1" x14ac:dyDescent="0.25">
      <c r="A118" s="9">
        <f t="shared" si="7"/>
        <v>115</v>
      </c>
      <c r="B118" s="10" t="s">
        <v>45</v>
      </c>
      <c r="C118" s="9" t="s">
        <v>3</v>
      </c>
      <c r="D118" s="9" t="s">
        <v>0</v>
      </c>
      <c r="E118" s="9">
        <v>4</v>
      </c>
      <c r="F118" s="11">
        <v>250</v>
      </c>
      <c r="G118" s="11">
        <f t="shared" si="4"/>
        <v>500</v>
      </c>
      <c r="H118" s="11">
        <v>3</v>
      </c>
      <c r="I118" s="11">
        <f t="shared" si="5"/>
        <v>750</v>
      </c>
      <c r="J118" s="11">
        <f t="shared" si="6"/>
        <v>1500</v>
      </c>
      <c r="K118" s="10" t="s">
        <v>57</v>
      </c>
    </row>
    <row r="119" spans="1:11" s="2" customFormat="1" ht="30" customHeight="1" x14ac:dyDescent="0.25">
      <c r="A119" s="9">
        <f t="shared" si="7"/>
        <v>116</v>
      </c>
      <c r="B119" s="10" t="s">
        <v>49</v>
      </c>
      <c r="C119" s="9" t="s">
        <v>3</v>
      </c>
      <c r="D119" s="9" t="s">
        <v>0</v>
      </c>
      <c r="E119" s="9">
        <v>4</v>
      </c>
      <c r="F119" s="11">
        <v>342</v>
      </c>
      <c r="G119" s="11">
        <f t="shared" si="4"/>
        <v>684</v>
      </c>
      <c r="H119" s="11">
        <v>1.64</v>
      </c>
      <c r="I119" s="11">
        <f t="shared" si="5"/>
        <v>560.88</v>
      </c>
      <c r="J119" s="11">
        <f t="shared" si="6"/>
        <v>1121.76</v>
      </c>
      <c r="K119" s="10" t="s">
        <v>57</v>
      </c>
    </row>
    <row r="120" spans="1:11" s="2" customFormat="1" ht="30" customHeight="1" x14ac:dyDescent="0.25">
      <c r="A120" s="9">
        <f t="shared" si="7"/>
        <v>117</v>
      </c>
      <c r="B120" s="10" t="s">
        <v>45</v>
      </c>
      <c r="C120" s="9" t="s">
        <v>3</v>
      </c>
      <c r="D120" s="9" t="s">
        <v>0</v>
      </c>
      <c r="E120" s="9">
        <v>4</v>
      </c>
      <c r="F120" s="11">
        <v>535</v>
      </c>
      <c r="G120" s="11">
        <f t="shared" si="4"/>
        <v>1070</v>
      </c>
      <c r="H120" s="11">
        <v>3</v>
      </c>
      <c r="I120" s="11">
        <f t="shared" si="5"/>
        <v>1605</v>
      </c>
      <c r="J120" s="11">
        <f t="shared" si="6"/>
        <v>3210</v>
      </c>
      <c r="K120" s="10" t="s">
        <v>57</v>
      </c>
    </row>
    <row r="121" spans="1:11" s="2" customFormat="1" ht="30" customHeight="1" x14ac:dyDescent="0.25">
      <c r="A121" s="9">
        <f t="shared" si="7"/>
        <v>118</v>
      </c>
      <c r="B121" s="10" t="s">
        <v>46</v>
      </c>
      <c r="C121" s="9" t="s">
        <v>3</v>
      </c>
      <c r="D121" s="9" t="s">
        <v>0</v>
      </c>
      <c r="E121" s="9">
        <v>4</v>
      </c>
      <c r="F121" s="11">
        <v>3</v>
      </c>
      <c r="G121" s="11">
        <f t="shared" si="4"/>
        <v>6</v>
      </c>
      <c r="H121" s="11">
        <v>0.6</v>
      </c>
      <c r="I121" s="11">
        <f t="shared" si="5"/>
        <v>1.7999999999999998</v>
      </c>
      <c r="J121" s="11">
        <f t="shared" si="6"/>
        <v>3.5999999999999996</v>
      </c>
      <c r="K121" s="10" t="s">
        <v>57</v>
      </c>
    </row>
    <row r="122" spans="1:11" s="2" customFormat="1" ht="30" customHeight="1" x14ac:dyDescent="0.25">
      <c r="A122" s="9">
        <f t="shared" si="7"/>
        <v>119</v>
      </c>
      <c r="B122" s="10" t="s">
        <v>47</v>
      </c>
      <c r="C122" s="9" t="s">
        <v>3</v>
      </c>
      <c r="D122" s="9" t="s">
        <v>0</v>
      </c>
      <c r="E122" s="9">
        <v>4</v>
      </c>
      <c r="F122" s="11">
        <v>460</v>
      </c>
      <c r="G122" s="11">
        <f t="shared" si="4"/>
        <v>920</v>
      </c>
      <c r="H122" s="11">
        <v>1.64</v>
      </c>
      <c r="I122" s="11">
        <f t="shared" si="5"/>
        <v>754.4</v>
      </c>
      <c r="J122" s="11">
        <f t="shared" si="6"/>
        <v>1508.8</v>
      </c>
      <c r="K122" s="10" t="s">
        <v>57</v>
      </c>
    </row>
    <row r="123" spans="1:11" s="2" customFormat="1" ht="30" customHeight="1" x14ac:dyDescent="0.25">
      <c r="A123" s="9">
        <f t="shared" si="7"/>
        <v>120</v>
      </c>
      <c r="B123" s="10" t="s">
        <v>50</v>
      </c>
      <c r="C123" s="9" t="s">
        <v>3</v>
      </c>
      <c r="D123" s="9" t="s">
        <v>0</v>
      </c>
      <c r="E123" s="9">
        <v>4</v>
      </c>
      <c r="F123" s="11">
        <v>1210</v>
      </c>
      <c r="G123" s="11">
        <f t="shared" si="4"/>
        <v>2420</v>
      </c>
      <c r="H123" s="11">
        <v>3</v>
      </c>
      <c r="I123" s="11">
        <f t="shared" si="5"/>
        <v>3630</v>
      </c>
      <c r="J123" s="11">
        <f t="shared" si="6"/>
        <v>7260</v>
      </c>
      <c r="K123" s="10" t="s">
        <v>57</v>
      </c>
    </row>
    <row r="124" spans="1:11" s="2" customFormat="1" ht="30" customHeight="1" x14ac:dyDescent="0.25">
      <c r="A124" s="9">
        <f t="shared" si="7"/>
        <v>121</v>
      </c>
      <c r="B124" s="10" t="s">
        <v>52</v>
      </c>
      <c r="C124" s="9" t="s">
        <v>3</v>
      </c>
      <c r="D124" s="9" t="s">
        <v>0</v>
      </c>
      <c r="E124" s="9">
        <v>4</v>
      </c>
      <c r="F124" s="11">
        <v>2</v>
      </c>
      <c r="G124" s="11">
        <f t="shared" si="4"/>
        <v>4</v>
      </c>
      <c r="H124" s="11">
        <v>0.6</v>
      </c>
      <c r="I124" s="11">
        <f t="shared" si="5"/>
        <v>1.2</v>
      </c>
      <c r="J124" s="11">
        <f t="shared" si="6"/>
        <v>2.4</v>
      </c>
      <c r="K124" s="10" t="s">
        <v>57</v>
      </c>
    </row>
    <row r="125" spans="1:11" s="2" customFormat="1" ht="30" customHeight="1" x14ac:dyDescent="0.25">
      <c r="A125" s="9">
        <f t="shared" si="7"/>
        <v>122</v>
      </c>
      <c r="B125" s="10" t="s">
        <v>47</v>
      </c>
      <c r="C125" s="9" t="s">
        <v>3</v>
      </c>
      <c r="D125" s="9" t="s">
        <v>0</v>
      </c>
      <c r="E125" s="9">
        <v>4</v>
      </c>
      <c r="F125" s="11">
        <v>114</v>
      </c>
      <c r="G125" s="11">
        <f t="shared" si="4"/>
        <v>228</v>
      </c>
      <c r="H125" s="11">
        <v>1.64</v>
      </c>
      <c r="I125" s="11">
        <f t="shared" si="5"/>
        <v>186.95999999999998</v>
      </c>
      <c r="J125" s="11">
        <f t="shared" si="6"/>
        <v>373.91999999999996</v>
      </c>
      <c r="K125" s="10" t="s">
        <v>57</v>
      </c>
    </row>
    <row r="126" spans="1:11" s="2" customFormat="1" ht="30" customHeight="1" x14ac:dyDescent="0.25">
      <c r="A126" s="9">
        <f t="shared" si="7"/>
        <v>123</v>
      </c>
      <c r="B126" s="10" t="s">
        <v>45</v>
      </c>
      <c r="C126" s="9" t="s">
        <v>3</v>
      </c>
      <c r="D126" s="9" t="s">
        <v>0</v>
      </c>
      <c r="E126" s="9">
        <v>4</v>
      </c>
      <c r="F126" s="11">
        <v>1341</v>
      </c>
      <c r="G126" s="11">
        <f t="shared" si="4"/>
        <v>2682</v>
      </c>
      <c r="H126" s="11">
        <v>3</v>
      </c>
      <c r="I126" s="11">
        <f t="shared" si="5"/>
        <v>4023</v>
      </c>
      <c r="J126" s="11">
        <f t="shared" si="6"/>
        <v>8046</v>
      </c>
      <c r="K126" s="10" t="s">
        <v>57</v>
      </c>
    </row>
    <row r="127" spans="1:11" s="2" customFormat="1" ht="30" customHeight="1" x14ac:dyDescent="0.25">
      <c r="A127" s="9">
        <f t="shared" si="7"/>
        <v>124</v>
      </c>
      <c r="B127" s="10" t="s">
        <v>45</v>
      </c>
      <c r="C127" s="9" t="s">
        <v>3</v>
      </c>
      <c r="D127" s="9" t="s">
        <v>0</v>
      </c>
      <c r="E127" s="9">
        <v>4</v>
      </c>
      <c r="F127" s="11">
        <v>230</v>
      </c>
      <c r="G127" s="11">
        <f t="shared" si="4"/>
        <v>460</v>
      </c>
      <c r="H127" s="11">
        <v>3</v>
      </c>
      <c r="I127" s="11">
        <f t="shared" si="5"/>
        <v>690</v>
      </c>
      <c r="J127" s="11">
        <f t="shared" si="6"/>
        <v>1380</v>
      </c>
      <c r="K127" s="10" t="s">
        <v>57</v>
      </c>
    </row>
  </sheetData>
  <autoFilter ref="A3:K127"/>
  <mergeCells count="1">
    <mergeCell ref="A1:K1"/>
  </mergeCells>
  <pageMargins left="0.7" right="0.7" top="0.75" bottom="0.75" header="0.3" footer="0.3"/>
  <pageSetup paperSize="9" scale="2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Tarik Ay</dc:creator>
  <cp:lastModifiedBy>Hakan Hatipoğlu</cp:lastModifiedBy>
  <dcterms:created xsi:type="dcterms:W3CDTF">2021-04-24T07:43:22Z</dcterms:created>
  <dcterms:modified xsi:type="dcterms:W3CDTF">2021-05-07T12:02:45Z</dcterms:modified>
</cp:coreProperties>
</file>