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645" activeTab="0"/>
  </bookViews>
  <sheets>
    <sheet name="Sayfa1" sheetId="1" r:id="rId1"/>
  </sheets>
  <definedNames/>
  <calcPr fullCalcOnLoad="1"/>
</workbook>
</file>

<file path=xl/sharedStrings.xml><?xml version="1.0" encoding="utf-8"?>
<sst xmlns="http://schemas.openxmlformats.org/spreadsheetml/2006/main" count="254" uniqueCount="116">
  <si>
    <t>İLAN 
KÜTAHYA VAKIFLAR BÖLGE MÜDÜRLÜĞÜ'NDEN KİRALIK TAŞINMAZLAR</t>
  </si>
  <si>
    <t>Sıra
No</t>
  </si>
  <si>
    <t>Dosya No</t>
  </si>
  <si>
    <t>İli</t>
  </si>
  <si>
    <t>İlçesi</t>
  </si>
  <si>
    <t>Mahalle</t>
  </si>
  <si>
    <t>Cadde/Sok./Mevkii</t>
  </si>
  <si>
    <t>Kapı No</t>
  </si>
  <si>
    <t>Cinsi</t>
  </si>
  <si>
    <t>Kullanım Amacı</t>
  </si>
  <si>
    <t>Ada</t>
  </si>
  <si>
    <t>Parsel</t>
  </si>
  <si>
    <t>Alanı (m2)</t>
  </si>
  <si>
    <t>Muhammen Bedel (TL)</t>
  </si>
  <si>
    <t>Geçici Teminat
(TL)</t>
  </si>
  <si>
    <t>İhale Tarihi</t>
  </si>
  <si>
    <t>Aylık</t>
  </si>
  <si>
    <t xml:space="preserve">KÜTAHYA </t>
  </si>
  <si>
    <t>MERKEZ</t>
  </si>
  <si>
    <t>BALIKLI</t>
  </si>
  <si>
    <t>DÜKKAN</t>
  </si>
  <si>
    <t>431010037018</t>
  </si>
  <si>
    <t>KÜTAHYA</t>
  </si>
  <si>
    <t>PAŞAMSULTAN</t>
  </si>
  <si>
    <t>PEKMEZ PAZARI</t>
  </si>
  <si>
    <t>AVLULU YİRMİ KAGİR
 VE BİR KERPİÇ 
DÜKKANI OLAN PİRİNÇ 
HANI</t>
  </si>
  <si>
    <t>431010047010</t>
  </si>
  <si>
    <t>GAZİ KEMAL</t>
  </si>
  <si>
    <t>CUMHURİYET CADDESİ</t>
  </si>
  <si>
    <t>1/B</t>
  </si>
  <si>
    <t>DÖRT DAİRELİ VE
 ON DÜKKANI OLAN
 KARGİR APARTMAN</t>
  </si>
  <si>
    <t>BÜRO</t>
  </si>
  <si>
    <t>1. Kat 9 Nolu Daire</t>
  </si>
  <si>
    <t>BİNA</t>
  </si>
  <si>
    <t>MESKEN</t>
  </si>
  <si>
    <t>3. Kat 13 Nolu Daire</t>
  </si>
  <si>
    <t>1. Kat 10 Nolu Daire</t>
  </si>
  <si>
    <t xml:space="preserve">YILDIRIM BEYAZIT </t>
  </si>
  <si>
    <t>ALSANCAK</t>
  </si>
  <si>
    <t>MESKEN
(ZEMİN KAT)</t>
  </si>
  <si>
    <t>CEDİT</t>
  </si>
  <si>
    <t>ADNAN MENDERES BUL.</t>
  </si>
  <si>
    <t>5. Kat 3 Nolu Daire</t>
  </si>
  <si>
    <t>KONUT</t>
  </si>
  <si>
    <t>6. Kat 8 Nolu Daire</t>
  </si>
  <si>
    <t>7. Kat 14 Nolu Daire</t>
  </si>
  <si>
    <t>BÖLCEK</t>
  </si>
  <si>
    <t>KARAYER</t>
  </si>
  <si>
    <t>ARSA</t>
  </si>
  <si>
    <t>031010064006</t>
  </si>
  <si>
    <t>AFYONKARAHİSAR</t>
  </si>
  <si>
    <t>DAİRECEP</t>
  </si>
  <si>
    <t>1. VAKIF İŞ HANI</t>
  </si>
  <si>
    <t>zemin+1.kat</t>
  </si>
  <si>
    <t>İŞYERİ (DERSANE VS.)</t>
  </si>
  <si>
    <t>İŞYERİ</t>
  </si>
  <si>
    <t>032010073000</t>
  </si>
  <si>
    <t>FAKİPAŞA</t>
  </si>
  <si>
    <t>KUMLUK CAD.</t>
  </si>
  <si>
    <t>TUVALET</t>
  </si>
  <si>
    <t>AHŞAP EV VE ARSA</t>
  </si>
  <si>
    <t>KONAK</t>
  </si>
  <si>
    <t>031010176000</t>
  </si>
  <si>
    <t>DUMLUPINAR</t>
  </si>
  <si>
    <t>1. KAT 
3Nolu Daire</t>
  </si>
  <si>
    <t xml:space="preserve">MESKEN
( 1.Kat 3 nolu B.B.) </t>
  </si>
  <si>
    <t>031160004000</t>
  </si>
  <si>
    <t>SİNANPAŞA</t>
  </si>
  <si>
    <t>ALİ ÇETİNKAYA</t>
  </si>
  <si>
    <t>YUSUF</t>
  </si>
  <si>
    <t>KARGİR TEK KATLI
HAMAM VE
KÖMÜRLÜĞÜ VE
ÇESMESİ</t>
  </si>
  <si>
    <t>HAMAM</t>
  </si>
  <si>
    <t>031060001000</t>
  </si>
  <si>
    <t>ÇOBANLAR</t>
  </si>
  <si>
    <t>KOCAÖZ</t>
  </si>
  <si>
    <t>KÖY İÇİ</t>
  </si>
  <si>
    <t>TARLA</t>
  </si>
  <si>
    <t>YURT BİNASI</t>
  </si>
  <si>
    <t>031080001000</t>
  </si>
  <si>
    <t>DİNAR</t>
  </si>
  <si>
    <t>İSTASYON</t>
  </si>
  <si>
    <t>KARGİR EV</t>
  </si>
  <si>
    <t>031030001000</t>
  </si>
  <si>
    <t>BAYAT</t>
  </si>
  <si>
    <t>YENİMAHALLE</t>
  </si>
  <si>
    <t>BODRUMLU OLAN İKİ KATLI KARGİR BİNA</t>
  </si>
  <si>
    <t>ESKİŞEHİR</t>
  </si>
  <si>
    <t>ODUNPAZARI</t>
  </si>
  <si>
    <t>TEPEBAŞI</t>
  </si>
  <si>
    <t>UŞAK</t>
  </si>
  <si>
    <t>KURTULUŞ</t>
  </si>
  <si>
    <t>YUKARI AKTAŞ SOK.</t>
  </si>
  <si>
    <t>BODRUMLU 3 VE 4 KATLI KARGİR APARTMAN</t>
  </si>
  <si>
    <t>BİR EYLÜL CAD.</t>
  </si>
  <si>
    <t>1. Yukarıda mevkileri belirtilmiş vakıf taşınmazlar hizalarında gösterilen muhammen bedeller üzerinden 31.12.2023 tarihine kadar 2886 Sayılı Devlet İhale Kanununun 45. maddesi gereğince Açık İhale usulü ile kiraya verilecektir. Ancak ihalede ortaya çıkacak aylık  kira bedeline sözleşme bitim tarihinden itibaren İdarenin uygun görmesi halinde müteakip yıllar için, yıllık ortalama Devlet istatistik Ensütüsünce belirlenen Yi-TÜFE – On iki Aylık Ortalamalara Göre Değişim % oranından az olmamak suretiyle kira artışı yapılacaktır. Kira artışını kabul etmeyenlerin kira müddeti uzamamış olup, 2886 Sayılı Devlet İhale Kanununun 75.maddesi gereğince tahliye edilecektir. İhale açık teklif usulü ile 19.10.2022 Çarşamba günü saat 10:00 da Cedit Mahallesi Adnan Menderes Bulvarı No : 65 KÜTAHYA adresinde bulunan  Kütahya Vakıflar Bölge Müdürlüğü Hizmet Binasında; Kütahya Vakıflar Bölge Müdürlüğü İhale Komisyonunca yapılacaktır .Açık teklif usulü ile talpli çıkmaması halinde aynı şartlarda 15 gün içerisinde Pazarlık ihalesi yapılacaktır. Tel : (0 274) 274 00 24 -7403 (Dahili)   E-posta :kutahya@vgm.gov.tr</t>
  </si>
  <si>
    <r>
      <t xml:space="preserve"> 2-Taliplilerin ihaleye girebilmeleri için hizalarında yazılı geçici ve ek teminat bedelini her bir taşınmaz için ayrı ayrı olmak üzere  Kütahya Vakıflar Bölge Müdürlüğü'nün  Vakıf katılım Bankası  Kütahya Şubesi nezdindeki (TR290021000000300004300002) IBAN nolu hesaba  </t>
    </r>
    <r>
      <rPr>
        <b/>
        <sz val="12"/>
        <color indexed="8"/>
        <rFont val="Times New Roman"/>
        <family val="1"/>
      </rPr>
      <t>Sıra No, Dosya No, Tc.No ,İsim- Soyisim ve Telefon Numarasın</t>
    </r>
    <r>
      <rPr>
        <sz val="12"/>
        <color indexed="8"/>
        <rFont val="Times New Roman"/>
        <family val="1"/>
      </rPr>
      <t xml:space="preserve">ı açıklama bölümüne yazarak </t>
    </r>
    <r>
      <rPr>
        <b/>
        <sz val="12"/>
        <color indexed="8"/>
        <rFont val="Times New Roman"/>
        <family val="1"/>
      </rPr>
      <t>17.10.2022 tarihi mesai saati bitimine kadar yatırmış olmaları ve gerekli belgeler ile birlikte İdaremize teslim etmeleri gerekmektedir</t>
    </r>
    <r>
      <rPr>
        <sz val="12"/>
        <color indexed="8"/>
        <rFont val="Times New Roman"/>
        <family val="1"/>
      </rPr>
      <t xml:space="preserve">. İhaleye girecek istekliler T.C. Kimlik Numaralı nüfus cüzdanı sureti,  teminat makbuzu, ikametgah belgesi ,şirket olarak girecekler ise; Ticaret Sicil Gazetesi, Faaliyet belgesi ile imza sirkülerinin aslı veya noterden tasdikli suretleri ile birlikte  Bölge Müdürlüğümüz Kiralama Servisi  ihale bürosuna müracaat edip, teminatlarını yatırmaları  ve teslim etmeleri gerekmektedir.gerekmektedir. </t>
    </r>
  </si>
  <si>
    <t>3-şahıs veyaşirketler ihalelere ortak girmek istedikleri takdirde noterden onaylı ortaklık beyannamesi getirmeleri gerekmektedir.</t>
  </si>
  <si>
    <t xml:space="preserve"> 4-Dilekçe ile müracaat ederek ihale gününün bildirilmesini isteyenlere bu ilanla tebliğ yapılmış sayılacağından, ayrıca bildirimde bulunulmayacaktır. İhaleye giren özel/tüzel kişiler Vakıf Taşınmazların Kiralama tip Genel Sözleşmesi ile Şartnamesi, Vakıf Taşınmazların Kiraya Verilme Usul ve Esasları 'nda belirtilen hususları kabul etmiş; taşınmazı görerek ve mevcut haliyle kiralayacağını kabul ve taahhüt ederek ihaleye girmiş sayılacaktır.</t>
  </si>
  <si>
    <t>6. Kiracı, kiralalan taşınmazı İdaremizin izni olmadan kısmen veya tamamen başkasına kiralayamaz, kullanma hakkını veya sözleşmesini başkasına devir edemez, İdare izni olmadan devir, ortaklık ve iş değişikliği yapamaz.</t>
  </si>
  <si>
    <r>
      <rPr>
        <b/>
        <sz val="12"/>
        <rFont val="Times New Roman"/>
        <family val="1"/>
      </rPr>
      <t xml:space="preserve"> 7</t>
    </r>
    <r>
      <rPr>
        <sz val="12"/>
        <rFont val="Times New Roman"/>
        <family val="1"/>
      </rPr>
      <t>. Bu taşınmazların kira bedelleri her ayın 5. günü mesai saati sonuna kadar peşin olarak ödenir. Süresinde ödenmeyen İdare alacaklarına 5737 Sayılı Vakıflar Kanununun 77. Maddesi gereğince 6183 Sayılı amme alacaklarının tahsili usulü hakkındaki kanun hükümleri uygulanır.</t>
    </r>
  </si>
  <si>
    <r>
      <rPr>
        <b/>
        <sz val="12"/>
        <rFont val="Times New Roman"/>
        <family val="1"/>
      </rPr>
      <t xml:space="preserve"> 8.</t>
    </r>
    <r>
      <rPr>
        <sz val="12"/>
        <rFont val="Times New Roman"/>
        <family val="1"/>
      </rPr>
      <t xml:space="preserve"> İhale üzerinde kalan şahıs veya şirketler süresi içerisinde sözleşme yapmadıkları takdirde geçici ve ek teminatları bütçeye irad kaydedilir ve şahıs ve şirketler hakkında yasaklama işlemleri yapılacak ve ilgili bakanlıkça belirlenen süre ile tüm ihalelerden yasaklanacaklardır.</t>
    </r>
  </si>
  <si>
    <t>İLAN GÜNLERİ</t>
  </si>
  <si>
    <t>SALI</t>
  </si>
  <si>
    <t>9-İhale komisyonu taliplileri ihaleye çağırırken listede belirtilen sıraya bağlı olmayıp, ihaleyi istediği sıradan yapmakla serbesttir.</t>
  </si>
  <si>
    <t xml:space="preserve">  11-İhaleler ile ilgili her türlü şartname ve ekleri mesai saatleri içerisinde Kütahya Vakıflar Bölge Müdürlüğünde ücretsiz olarak görülebilir.İhale ile ilgili her türlü ilan ve giderlerinin tümü ihale üzerinde kalan iştirakçiye aittir.İhalenin onaylanmasının ardından yasal süresi içinde ihale üzerinde kalan istekli şartname hükümleri uyarınca işlem yapmadığı takdirde ihaleye girerken yatırmış olduğu geçici teminat  bütçeye irat kaydedilecektir.</t>
  </si>
  <si>
    <t xml:space="preserve">     12-Vakıf taşınmazlar Mevcut Durumu ile ihale edilecek olup, yapılacak iş, meslek, sanat, ikamet vs. için Belediye ve diğer kurum-kuruluşlardan alınacak her türlü izin, ruhsat, elektrik, su, doğalgaz v.s. abonelik işlemlerinde çıkabilecek her türlü masraf vergi, harç vs ile ilan bedelleri, taşınmazın sigortalanması vs. kiracıya aittir. Vakıflar Genel Müdürlüğü ve Mazbut Vakıflara ait taşınmazlar stopaj vergisinden muaftır. Vakıflar Genel Müdürlüğü' ne ve Mazbut Vakıflara ait taşınmaz malların yangın hırsızlık ve doğal afetlere karşı, kullananları tarafından, Genel Müdürlük adına sigortalanması kanuni zorunluluktur. </t>
  </si>
  <si>
    <t xml:space="preserve">     13-  Eski Eser Tescilli olan taşınmazların  her türlü müdahale ilgili Kültür Varlıklarını Koruma Bölge Kurulu kararına tabidir.</t>
  </si>
  <si>
    <t xml:space="preserve">      15- İdare ihaleyi yapıp yapmamakta ve en uygun bedeli tespitte serbesttir.İLAN OLUNUR.</t>
  </si>
  <si>
    <t>5. İhale, 2886 sayılı yasanın ilgili hükümleri gereğince yapılacak olup, İdaremiz ihaleyi yapıp yapmamakta ve en uygun bedeli tespite serbesttir. Bu taşınmazların kiralanması ile ilgili her türlü vergi, harç ve ilan bedeli ile sigorta primleri (konut veya işyeri sigortası) kiracıya aittir. Mazbut Vakıf taşınmazları stopaj vergisinden muaftır</t>
  </si>
  <si>
    <t>14-Konut ve dükkan vasıflı taşınmazlar mevcut hali ile kiraya verilecek olup , ihaleye girecek talipli yapılacak basit onarım ve tamiratlar tamamen kabul etmiş idareden herhangi bir masraf talebinde bulunamayacağını ve kiracılık sonunda yaptığı masrafları ve imalatları terk ve teberru edeceğini kabul etmiş sayılacaktır.</t>
  </si>
  <si>
    <t>261011398001</t>
  </si>
  <si>
    <t>MUTTALİP CD.</t>
  </si>
  <si>
    <t>ÜNALDI</t>
  </si>
  <si>
    <t>CUMA</t>
  </si>
  <si>
    <t>AKCAĞLAN</t>
  </si>
  <si>
    <t>İHSANİYE</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</si>
</sst>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0_-;\-* #,##0.00_-;_-* &quot;-&quot;??_-;_-@_-"/>
    <numFmt numFmtId="165" formatCode="#,##0.00\ _T_L;[Red]#,##0.00\ _T_L"/>
    <numFmt numFmtId="166" formatCode="dd/mm/yyyy;@"/>
  </numFmts>
  <fonts count="45">
    <font>
      <sz val="11"/>
      <color theme="1"/>
      <name val="Calibri"/>
      <family val="2"/>
    </font>
    <font>
      <sz val="11"/>
      <color indexed="8"/>
      <name val="Calibri"/>
      <family val="2"/>
    </font>
    <font>
      <b/>
      <sz val="12"/>
      <color indexed="8"/>
      <name val="Times New Roman"/>
      <family val="1"/>
    </font>
    <font>
      <b/>
      <sz val="12"/>
      <name val="Times New Roman"/>
      <family val="1"/>
    </font>
    <font>
      <sz val="12"/>
      <name val="Times New Roman"/>
      <family val="1"/>
    </font>
    <font>
      <sz val="11"/>
      <name val="Times New Roman"/>
      <family val="1"/>
    </font>
    <font>
      <sz val="8"/>
      <name val="Times New Roman"/>
      <family val="1"/>
    </font>
    <font>
      <sz val="6"/>
      <name val="Times New Roman"/>
      <family val="1"/>
    </font>
    <font>
      <sz val="10"/>
      <name val="Times New Roman"/>
      <family val="1"/>
    </font>
    <font>
      <sz val="12"/>
      <color indexed="8"/>
      <name val="Times New Roman"/>
      <family val="1"/>
    </font>
    <font>
      <sz val="7"/>
      <name val="Times New Roman"/>
      <family val="1"/>
    </font>
    <font>
      <sz val="11"/>
      <color indexed="10"/>
      <name val="Calibri"/>
      <family val="2"/>
    </font>
    <font>
      <sz val="9"/>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41"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64"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68">
    <xf numFmtId="0" fontId="0" fillId="0" borderId="0" xfId="0" applyFont="1" applyAlignment="1">
      <alignment/>
    </xf>
    <xf numFmtId="0" fontId="4" fillId="0" borderId="10" xfId="0" applyFont="1" applyFill="1" applyBorder="1" applyAlignment="1">
      <alignment horizontal="center" vertical="center" wrapText="1"/>
    </xf>
    <xf numFmtId="1"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 fontId="4" fillId="0" borderId="10" xfId="53" applyNumberFormat="1" applyFont="1" applyFill="1" applyBorder="1" applyAlignment="1">
      <alignment horizontal="center" vertical="center" wrapText="1"/>
    </xf>
    <xf numFmtId="0" fontId="4" fillId="0" borderId="10" xfId="0" applyFont="1" applyFill="1" applyBorder="1" applyAlignment="1">
      <alignment horizontal="center" vertical="center" shrinkToFi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shrinkToFit="1"/>
    </xf>
    <xf numFmtId="4"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shrinkToFit="1"/>
    </xf>
    <xf numFmtId="0" fontId="4" fillId="0" borderId="0" xfId="0" applyFont="1" applyFill="1" applyBorder="1" applyAlignment="1">
      <alignment horizontal="center" vertical="center" wrapText="1"/>
    </xf>
    <xf numFmtId="1"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4" fontId="4" fillId="0" borderId="0" xfId="0" applyNumberFormat="1" applyFont="1" applyFill="1" applyBorder="1" applyAlignment="1">
      <alignment horizontal="center" vertical="center"/>
    </xf>
    <xf numFmtId="4" fontId="44" fillId="0" borderId="0"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0" fontId="43" fillId="0" borderId="0" xfId="0" applyFont="1" applyFill="1" applyAlignment="1">
      <alignment vertical="center"/>
    </xf>
    <xf numFmtId="0" fontId="44" fillId="0" borderId="0" xfId="0" applyFont="1" applyFill="1" applyAlignment="1">
      <alignment vertical="center"/>
    </xf>
    <xf numFmtId="1" fontId="44" fillId="0" borderId="0" xfId="0" applyNumberFormat="1" applyFont="1" applyFill="1" applyAlignment="1">
      <alignment horizontal="center" vertical="center"/>
    </xf>
    <xf numFmtId="0" fontId="44" fillId="0" borderId="0" xfId="0" applyFont="1" applyFill="1" applyAlignment="1">
      <alignment horizontal="center" vertical="center"/>
    </xf>
    <xf numFmtId="0" fontId="0" fillId="0" borderId="0" xfId="0" applyFill="1" applyAlignment="1">
      <alignment vertical="center"/>
    </xf>
    <xf numFmtId="165" fontId="44" fillId="0" borderId="0" xfId="0" applyNumberFormat="1" applyFont="1" applyFill="1" applyAlignment="1">
      <alignment horizontal="center" vertical="center"/>
    </xf>
    <xf numFmtId="166" fontId="44" fillId="0" borderId="0" xfId="0" applyNumberFormat="1" applyFont="1" applyFill="1" applyAlignment="1">
      <alignment horizontal="center" vertical="center"/>
    </xf>
    <xf numFmtId="0" fontId="3" fillId="33" borderId="10" xfId="0" applyFont="1" applyFill="1" applyBorder="1" applyAlignment="1">
      <alignment horizontal="center" vertical="center"/>
    </xf>
    <xf numFmtId="49" fontId="3" fillId="33" borderId="10" xfId="0" applyNumberFormat="1" applyFont="1" applyFill="1" applyBorder="1" applyAlignment="1">
      <alignment vertical="center" wrapText="1"/>
    </xf>
    <xf numFmtId="14" fontId="4" fillId="0" borderId="10" xfId="0" applyNumberFormat="1" applyFont="1" applyFill="1" applyBorder="1" applyAlignment="1">
      <alignment vertical="center"/>
    </xf>
    <xf numFmtId="49" fontId="4" fillId="0" borderId="0" xfId="0" applyNumberFormat="1" applyFont="1" applyAlignment="1">
      <alignment/>
    </xf>
    <xf numFmtId="0" fontId="0" fillId="0" borderId="0" xfId="0" applyAlignment="1">
      <alignment horizontal="center"/>
    </xf>
    <xf numFmtId="0" fontId="8"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0" fillId="0" borderId="10" xfId="0" applyBorder="1" applyAlignment="1">
      <alignment/>
    </xf>
    <xf numFmtId="0" fontId="12"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Border="1" applyAlignment="1">
      <alignment/>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1" fontId="3" fillId="33" borderId="10" xfId="0" applyNumberFormat="1" applyFont="1" applyFill="1" applyBorder="1" applyAlignment="1">
      <alignment horizontal="center" vertical="center"/>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4" fontId="3" fillId="33" borderId="10" xfId="0" applyNumberFormat="1" applyFont="1" applyFill="1" applyBorder="1" applyAlignment="1">
      <alignment horizontal="center" vertical="center"/>
    </xf>
    <xf numFmtId="165" fontId="3" fillId="33" borderId="14" xfId="0" applyNumberFormat="1" applyFont="1" applyFill="1" applyBorder="1" applyAlignment="1">
      <alignment horizontal="center" vertical="center" wrapText="1"/>
    </xf>
    <xf numFmtId="165" fontId="3" fillId="33" borderId="15" xfId="0" applyNumberFormat="1" applyFont="1" applyFill="1" applyBorder="1" applyAlignment="1">
      <alignment horizontal="center" vertical="center" wrapText="1"/>
    </xf>
    <xf numFmtId="0" fontId="44" fillId="0" borderId="0" xfId="0" applyFont="1" applyFill="1" applyAlignment="1">
      <alignment horizontal="justify" vertical="center" wrapText="1"/>
    </xf>
    <xf numFmtId="0" fontId="4" fillId="34" borderId="0" xfId="0" applyFont="1" applyFill="1" applyBorder="1" applyAlignment="1">
      <alignment horizontal="left" wrapText="1"/>
    </xf>
    <xf numFmtId="0" fontId="44"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44" fillId="0" borderId="0" xfId="0" applyFont="1" applyFill="1" applyAlignment="1">
      <alignment vertical="center" wrapText="1"/>
    </xf>
    <xf numFmtId="0" fontId="44" fillId="0" borderId="0" xfId="0" applyFont="1" applyFill="1" applyAlignment="1">
      <alignment horizontal="left" vertical="center" wrapText="1"/>
    </xf>
    <xf numFmtId="0" fontId="4" fillId="34" borderId="0" xfId="0" applyNumberFormat="1" applyFont="1" applyFill="1" applyBorder="1" applyAlignment="1">
      <alignment horizontal="left"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44"/>
  <sheetViews>
    <sheetView tabSelected="1" zoomScalePageLayoutView="0" workbookViewId="0" topLeftCell="B13">
      <selection activeCell="E24" sqref="E24"/>
    </sheetView>
  </sheetViews>
  <sheetFormatPr defaultColWidth="9.140625" defaultRowHeight="15"/>
  <cols>
    <col min="2" max="2" width="16.57421875" style="0" bestFit="1" customWidth="1"/>
    <col min="3" max="3" width="23.7109375" style="0" customWidth="1"/>
    <col min="4" max="4" width="14.140625" style="0" customWidth="1"/>
    <col min="5" max="5" width="13.57421875" style="0" customWidth="1"/>
    <col min="6" max="6" width="19.7109375" style="46" customWidth="1"/>
    <col min="7" max="7" width="14.7109375" style="0" customWidth="1"/>
    <col min="8" max="8" width="27.7109375" style="0" customWidth="1"/>
    <col min="9" max="9" width="15.7109375" style="0" customWidth="1"/>
    <col min="14" max="14" width="11.28125" style="0" customWidth="1"/>
    <col min="15" max="15" width="13.57421875" style="0" customWidth="1"/>
  </cols>
  <sheetData>
    <row r="1" spans="1:15" ht="15.75">
      <c r="A1" s="50" t="s">
        <v>0</v>
      </c>
      <c r="B1" s="51"/>
      <c r="C1" s="51"/>
      <c r="D1" s="51"/>
      <c r="E1" s="51"/>
      <c r="F1" s="51"/>
      <c r="G1" s="51"/>
      <c r="H1" s="51"/>
      <c r="I1" s="51"/>
      <c r="J1" s="51"/>
      <c r="K1" s="51"/>
      <c r="L1" s="51"/>
      <c r="M1" s="51"/>
      <c r="N1" s="51"/>
      <c r="O1" s="51"/>
    </row>
    <row r="2" spans="1:15" ht="63">
      <c r="A2" s="52" t="s">
        <v>1</v>
      </c>
      <c r="B2" s="54" t="s">
        <v>2</v>
      </c>
      <c r="C2" s="53" t="s">
        <v>3</v>
      </c>
      <c r="D2" s="53" t="s">
        <v>4</v>
      </c>
      <c r="E2" s="55" t="s">
        <v>5</v>
      </c>
      <c r="F2" s="56" t="s">
        <v>6</v>
      </c>
      <c r="G2" s="57" t="s">
        <v>7</v>
      </c>
      <c r="H2" s="56" t="s">
        <v>8</v>
      </c>
      <c r="I2" s="52" t="s">
        <v>9</v>
      </c>
      <c r="J2" s="53" t="s">
        <v>10</v>
      </c>
      <c r="K2" s="53" t="s">
        <v>11</v>
      </c>
      <c r="L2" s="58" t="s">
        <v>12</v>
      </c>
      <c r="M2" s="34" t="s">
        <v>13</v>
      </c>
      <c r="N2" s="59" t="s">
        <v>14</v>
      </c>
      <c r="O2" s="52" t="s">
        <v>15</v>
      </c>
    </row>
    <row r="3" spans="1:15" ht="15.75">
      <c r="A3" s="53"/>
      <c r="B3" s="54"/>
      <c r="C3" s="53"/>
      <c r="D3" s="53"/>
      <c r="E3" s="55"/>
      <c r="F3" s="56"/>
      <c r="G3" s="57"/>
      <c r="H3" s="56"/>
      <c r="I3" s="52"/>
      <c r="J3" s="53"/>
      <c r="K3" s="53"/>
      <c r="L3" s="58"/>
      <c r="M3" s="33" t="s">
        <v>16</v>
      </c>
      <c r="N3" s="60"/>
      <c r="O3" s="52"/>
    </row>
    <row r="4" spans="1:15" ht="15.75">
      <c r="A4" s="1">
        <v>1</v>
      </c>
      <c r="B4" s="2">
        <v>431010059000</v>
      </c>
      <c r="C4" s="3" t="s">
        <v>17</v>
      </c>
      <c r="D4" s="4" t="s">
        <v>18</v>
      </c>
      <c r="E4" s="39" t="s">
        <v>19</v>
      </c>
      <c r="F4" s="4" t="s">
        <v>19</v>
      </c>
      <c r="G4" s="40"/>
      <c r="H4" s="4" t="s">
        <v>20</v>
      </c>
      <c r="I4" s="3" t="s">
        <v>20</v>
      </c>
      <c r="J4" s="1">
        <v>92</v>
      </c>
      <c r="K4" s="1">
        <v>13</v>
      </c>
      <c r="L4" s="5">
        <v>5.76</v>
      </c>
      <c r="M4" s="6">
        <v>30</v>
      </c>
      <c r="N4" s="7">
        <v>105</v>
      </c>
      <c r="O4" s="35">
        <v>44853</v>
      </c>
    </row>
    <row r="5" spans="1:15" ht="45">
      <c r="A5" s="1">
        <v>2</v>
      </c>
      <c r="B5" s="2" t="s">
        <v>21</v>
      </c>
      <c r="C5" s="3" t="s">
        <v>22</v>
      </c>
      <c r="D5" s="4" t="s">
        <v>18</v>
      </c>
      <c r="E5" s="41" t="s">
        <v>23</v>
      </c>
      <c r="F5" s="4" t="s">
        <v>24</v>
      </c>
      <c r="G5" s="40">
        <v>113</v>
      </c>
      <c r="H5" s="8" t="s">
        <v>25</v>
      </c>
      <c r="I5" s="3" t="s">
        <v>20</v>
      </c>
      <c r="J5" s="1">
        <v>137</v>
      </c>
      <c r="K5" s="1">
        <v>3</v>
      </c>
      <c r="L5" s="5">
        <v>13.68</v>
      </c>
      <c r="M5" s="6">
        <v>200</v>
      </c>
      <c r="N5" s="7">
        <v>690</v>
      </c>
      <c r="O5" s="35">
        <v>44853</v>
      </c>
    </row>
    <row r="6" spans="1:15" ht="24.75">
      <c r="A6" s="1">
        <v>3</v>
      </c>
      <c r="B6" s="2" t="s">
        <v>26</v>
      </c>
      <c r="C6" s="3" t="s">
        <v>22</v>
      </c>
      <c r="D6" s="4" t="s">
        <v>18</v>
      </c>
      <c r="E6" s="39" t="s">
        <v>27</v>
      </c>
      <c r="F6" s="47" t="s">
        <v>28</v>
      </c>
      <c r="G6" s="40" t="s">
        <v>29</v>
      </c>
      <c r="H6" s="9" t="s">
        <v>30</v>
      </c>
      <c r="I6" s="3" t="s">
        <v>20</v>
      </c>
      <c r="J6" s="1">
        <v>101</v>
      </c>
      <c r="K6" s="1">
        <v>1</v>
      </c>
      <c r="L6" s="10">
        <v>18</v>
      </c>
      <c r="M6" s="6">
        <v>600</v>
      </c>
      <c r="N6" s="7">
        <v>2070</v>
      </c>
      <c r="O6" s="35">
        <v>44853</v>
      </c>
    </row>
    <row r="7" spans="1:15" ht="15.75">
      <c r="A7" s="1">
        <v>4</v>
      </c>
      <c r="B7" s="2">
        <v>431010136000</v>
      </c>
      <c r="C7" s="3" t="s">
        <v>22</v>
      </c>
      <c r="D7" s="4" t="s">
        <v>18</v>
      </c>
      <c r="E7" s="39" t="s">
        <v>27</v>
      </c>
      <c r="F7" s="47" t="s">
        <v>28</v>
      </c>
      <c r="G7" s="40"/>
      <c r="H7" s="1" t="s">
        <v>31</v>
      </c>
      <c r="I7" s="3" t="s">
        <v>31</v>
      </c>
      <c r="J7" s="1">
        <v>95</v>
      </c>
      <c r="K7" s="1">
        <v>15</v>
      </c>
      <c r="L7" s="10">
        <v>35</v>
      </c>
      <c r="M7" s="6">
        <v>750</v>
      </c>
      <c r="N7" s="7">
        <v>2590</v>
      </c>
      <c r="O7" s="35">
        <v>44853</v>
      </c>
    </row>
    <row r="8" spans="1:15" ht="31.5">
      <c r="A8" s="1">
        <v>5</v>
      </c>
      <c r="B8" s="2">
        <v>431010137000</v>
      </c>
      <c r="C8" s="3" t="s">
        <v>22</v>
      </c>
      <c r="D8" s="4" t="s">
        <v>18</v>
      </c>
      <c r="E8" s="39" t="s">
        <v>27</v>
      </c>
      <c r="F8" s="47" t="s">
        <v>28</v>
      </c>
      <c r="G8" s="44" t="s">
        <v>32</v>
      </c>
      <c r="H8" s="11" t="s">
        <v>33</v>
      </c>
      <c r="I8" s="3" t="s">
        <v>34</v>
      </c>
      <c r="J8" s="1">
        <v>95</v>
      </c>
      <c r="K8" s="1">
        <v>15</v>
      </c>
      <c r="L8" s="10">
        <v>101</v>
      </c>
      <c r="M8" s="6">
        <v>2000</v>
      </c>
      <c r="N8" s="7">
        <v>6900</v>
      </c>
      <c r="O8" s="35">
        <v>44853</v>
      </c>
    </row>
    <row r="9" spans="1:15" ht="31.5">
      <c r="A9" s="1">
        <v>6</v>
      </c>
      <c r="B9" s="2">
        <v>431010138000</v>
      </c>
      <c r="C9" s="3" t="s">
        <v>22</v>
      </c>
      <c r="D9" s="4" t="s">
        <v>18</v>
      </c>
      <c r="E9" s="39" t="s">
        <v>27</v>
      </c>
      <c r="F9" s="47" t="s">
        <v>28</v>
      </c>
      <c r="G9" s="44" t="s">
        <v>35</v>
      </c>
      <c r="H9" s="11" t="s">
        <v>33</v>
      </c>
      <c r="I9" s="3" t="s">
        <v>34</v>
      </c>
      <c r="J9" s="1">
        <v>95</v>
      </c>
      <c r="K9" s="1">
        <v>15</v>
      </c>
      <c r="L9" s="10">
        <v>101</v>
      </c>
      <c r="M9" s="6">
        <v>2000</v>
      </c>
      <c r="N9" s="7">
        <v>6900</v>
      </c>
      <c r="O9" s="35">
        <v>44853</v>
      </c>
    </row>
    <row r="10" spans="1:15" ht="31.5">
      <c r="A10" s="1">
        <v>7</v>
      </c>
      <c r="B10" s="2">
        <v>431010139000</v>
      </c>
      <c r="C10" s="3" t="s">
        <v>22</v>
      </c>
      <c r="D10" s="4" t="s">
        <v>18</v>
      </c>
      <c r="E10" s="39" t="s">
        <v>27</v>
      </c>
      <c r="F10" s="47" t="s">
        <v>28</v>
      </c>
      <c r="G10" s="44" t="s">
        <v>36</v>
      </c>
      <c r="H10" s="11" t="s">
        <v>33</v>
      </c>
      <c r="I10" s="3" t="s">
        <v>34</v>
      </c>
      <c r="J10" s="1">
        <v>95</v>
      </c>
      <c r="K10" s="1">
        <v>15</v>
      </c>
      <c r="L10" s="10">
        <v>101</v>
      </c>
      <c r="M10" s="6">
        <v>2000</v>
      </c>
      <c r="N10" s="7">
        <v>6900</v>
      </c>
      <c r="O10" s="35">
        <v>44853</v>
      </c>
    </row>
    <row r="11" spans="1:15" ht="25.5">
      <c r="A11" s="1">
        <v>8</v>
      </c>
      <c r="B11" s="2">
        <v>431060005000</v>
      </c>
      <c r="C11" s="3" t="s">
        <v>22</v>
      </c>
      <c r="D11" s="4" t="s">
        <v>18</v>
      </c>
      <c r="E11" s="42" t="s">
        <v>37</v>
      </c>
      <c r="F11" s="4" t="s">
        <v>38</v>
      </c>
      <c r="G11" s="40"/>
      <c r="H11" s="12" t="s">
        <v>39</v>
      </c>
      <c r="I11" s="3" t="s">
        <v>34</v>
      </c>
      <c r="J11" s="1">
        <v>1232</v>
      </c>
      <c r="K11" s="1">
        <v>1</v>
      </c>
      <c r="L11" s="10">
        <v>80.4</v>
      </c>
      <c r="M11" s="6">
        <v>500</v>
      </c>
      <c r="N11" s="7">
        <v>1725</v>
      </c>
      <c r="O11" s="35">
        <v>44853</v>
      </c>
    </row>
    <row r="12" spans="1:15" ht="31.5">
      <c r="A12" s="1">
        <v>9</v>
      </c>
      <c r="B12" s="2">
        <v>431010148005</v>
      </c>
      <c r="C12" s="3" t="s">
        <v>17</v>
      </c>
      <c r="D12" s="4" t="s">
        <v>18</v>
      </c>
      <c r="E12" s="43" t="s">
        <v>40</v>
      </c>
      <c r="F12" s="13" t="s">
        <v>41</v>
      </c>
      <c r="G12" s="44" t="s">
        <v>42</v>
      </c>
      <c r="H12" s="11" t="s">
        <v>33</v>
      </c>
      <c r="I12" s="3" t="s">
        <v>43</v>
      </c>
      <c r="J12" s="3">
        <v>1722</v>
      </c>
      <c r="K12" s="3">
        <v>107</v>
      </c>
      <c r="L12" s="14">
        <v>65.42</v>
      </c>
      <c r="M12" s="7">
        <v>1000</v>
      </c>
      <c r="N12" s="7">
        <v>3450</v>
      </c>
      <c r="O12" s="35">
        <v>44853</v>
      </c>
    </row>
    <row r="13" spans="1:15" ht="31.5">
      <c r="A13" s="1">
        <v>10</v>
      </c>
      <c r="B13" s="2">
        <v>431010148010</v>
      </c>
      <c r="C13" s="3" t="s">
        <v>17</v>
      </c>
      <c r="D13" s="4" t="s">
        <v>18</v>
      </c>
      <c r="E13" s="43" t="s">
        <v>40</v>
      </c>
      <c r="F13" s="13" t="s">
        <v>41</v>
      </c>
      <c r="G13" s="44" t="s">
        <v>44</v>
      </c>
      <c r="H13" s="11" t="s">
        <v>33</v>
      </c>
      <c r="I13" s="3" t="s">
        <v>43</v>
      </c>
      <c r="J13" s="3">
        <v>1722</v>
      </c>
      <c r="K13" s="3">
        <v>107</v>
      </c>
      <c r="L13" s="14">
        <v>65.42</v>
      </c>
      <c r="M13" s="7">
        <v>1000</v>
      </c>
      <c r="N13" s="7">
        <v>3450</v>
      </c>
      <c r="O13" s="35">
        <v>44853</v>
      </c>
    </row>
    <row r="14" spans="1:15" ht="31.5">
      <c r="A14" s="1">
        <v>11</v>
      </c>
      <c r="B14" s="2">
        <v>431010148016</v>
      </c>
      <c r="C14" s="3" t="s">
        <v>17</v>
      </c>
      <c r="D14" s="4" t="s">
        <v>18</v>
      </c>
      <c r="E14" s="43" t="s">
        <v>40</v>
      </c>
      <c r="F14" s="13" t="s">
        <v>41</v>
      </c>
      <c r="G14" s="44" t="s">
        <v>45</v>
      </c>
      <c r="H14" s="11" t="s">
        <v>33</v>
      </c>
      <c r="I14" s="3" t="s">
        <v>43</v>
      </c>
      <c r="J14" s="3">
        <v>1722</v>
      </c>
      <c r="K14" s="3">
        <v>107</v>
      </c>
      <c r="L14" s="14">
        <v>104.54</v>
      </c>
      <c r="M14" s="7">
        <v>1250</v>
      </c>
      <c r="N14" s="7">
        <v>4315</v>
      </c>
      <c r="O14" s="35">
        <v>44853</v>
      </c>
    </row>
    <row r="15" spans="1:15" ht="15.75">
      <c r="A15" s="1">
        <v>12</v>
      </c>
      <c r="B15" s="2">
        <v>431010211000</v>
      </c>
      <c r="C15" s="3" t="s">
        <v>17</v>
      </c>
      <c r="D15" s="4" t="s">
        <v>18</v>
      </c>
      <c r="E15" s="43" t="s">
        <v>46</v>
      </c>
      <c r="F15" s="13" t="s">
        <v>47</v>
      </c>
      <c r="G15" s="44"/>
      <c r="H15" s="11" t="s">
        <v>48</v>
      </c>
      <c r="I15" s="3" t="s">
        <v>48</v>
      </c>
      <c r="J15" s="3">
        <v>3975</v>
      </c>
      <c r="K15" s="3">
        <v>69</v>
      </c>
      <c r="L15" s="14">
        <v>3841</v>
      </c>
      <c r="M15" s="7">
        <v>500</v>
      </c>
      <c r="N15" s="7"/>
      <c r="O15" s="35">
        <v>44853</v>
      </c>
    </row>
    <row r="16" spans="1:15" ht="15.75">
      <c r="A16" s="1">
        <v>13</v>
      </c>
      <c r="B16" s="15" t="s">
        <v>49</v>
      </c>
      <c r="C16" s="3" t="s">
        <v>50</v>
      </c>
      <c r="D16" s="4" t="s">
        <v>18</v>
      </c>
      <c r="E16" s="39" t="s">
        <v>51</v>
      </c>
      <c r="F16" s="4" t="s">
        <v>52</v>
      </c>
      <c r="G16" s="40" t="s">
        <v>53</v>
      </c>
      <c r="H16" s="3" t="s">
        <v>54</v>
      </c>
      <c r="I16" s="3" t="s">
        <v>55</v>
      </c>
      <c r="J16" s="1">
        <v>552</v>
      </c>
      <c r="K16" s="1">
        <v>115</v>
      </c>
      <c r="L16" s="10">
        <v>558</v>
      </c>
      <c r="M16" s="6">
        <v>9000</v>
      </c>
      <c r="N16" s="7">
        <v>31050</v>
      </c>
      <c r="O16" s="35">
        <v>44853</v>
      </c>
    </row>
    <row r="17" spans="1:15" ht="15.75">
      <c r="A17" s="1">
        <v>14</v>
      </c>
      <c r="B17" s="15" t="s">
        <v>56</v>
      </c>
      <c r="C17" s="3" t="s">
        <v>50</v>
      </c>
      <c r="D17" s="4" t="s">
        <v>18</v>
      </c>
      <c r="E17" s="39" t="s">
        <v>57</v>
      </c>
      <c r="F17" s="4" t="s">
        <v>58</v>
      </c>
      <c r="G17" s="40"/>
      <c r="H17" s="3" t="s">
        <v>59</v>
      </c>
      <c r="I17" s="3" t="s">
        <v>59</v>
      </c>
      <c r="J17" s="1">
        <v>435</v>
      </c>
      <c r="K17" s="1">
        <v>20</v>
      </c>
      <c r="L17" s="10">
        <v>260</v>
      </c>
      <c r="M17" s="6">
        <v>4000</v>
      </c>
      <c r="N17" s="7">
        <v>13800</v>
      </c>
      <c r="O17" s="35">
        <v>44853</v>
      </c>
    </row>
    <row r="18" spans="1:15" ht="15.75">
      <c r="A18" s="1">
        <v>15</v>
      </c>
      <c r="B18" s="15"/>
      <c r="C18" s="3" t="s">
        <v>50</v>
      </c>
      <c r="D18" s="4" t="s">
        <v>18</v>
      </c>
      <c r="E18" s="39" t="s">
        <v>57</v>
      </c>
      <c r="F18" s="4"/>
      <c r="G18" s="40"/>
      <c r="H18" s="3" t="s">
        <v>60</v>
      </c>
      <c r="I18" s="3" t="s">
        <v>61</v>
      </c>
      <c r="J18" s="1">
        <v>449</v>
      </c>
      <c r="K18" s="1">
        <v>73</v>
      </c>
      <c r="L18" s="10">
        <v>259.13</v>
      </c>
      <c r="M18" s="6">
        <v>1250</v>
      </c>
      <c r="N18" s="7">
        <v>4315</v>
      </c>
      <c r="O18" s="35">
        <v>44853</v>
      </c>
    </row>
    <row r="19" spans="1:15" ht="47.25">
      <c r="A19" s="1">
        <v>16</v>
      </c>
      <c r="B19" s="15" t="s">
        <v>62</v>
      </c>
      <c r="C19" s="3" t="s">
        <v>50</v>
      </c>
      <c r="D19" s="4" t="s">
        <v>18</v>
      </c>
      <c r="E19" s="39" t="s">
        <v>63</v>
      </c>
      <c r="F19" s="4"/>
      <c r="G19" s="44" t="s">
        <v>64</v>
      </c>
      <c r="H19" s="3" t="s">
        <v>48</v>
      </c>
      <c r="I19" s="1" t="s">
        <v>65</v>
      </c>
      <c r="J19" s="1">
        <v>375</v>
      </c>
      <c r="K19" s="1">
        <v>11</v>
      </c>
      <c r="L19" s="10">
        <v>100</v>
      </c>
      <c r="M19" s="6">
        <v>2250</v>
      </c>
      <c r="N19" s="7">
        <v>7765</v>
      </c>
      <c r="O19" s="35">
        <v>44853</v>
      </c>
    </row>
    <row r="20" spans="1:15" ht="42">
      <c r="A20" s="1">
        <v>17</v>
      </c>
      <c r="B20" s="15" t="s">
        <v>66</v>
      </c>
      <c r="C20" s="3" t="s">
        <v>50</v>
      </c>
      <c r="D20" s="4" t="s">
        <v>67</v>
      </c>
      <c r="E20" s="43" t="s">
        <v>68</v>
      </c>
      <c r="F20" s="13" t="s">
        <v>69</v>
      </c>
      <c r="G20" s="45"/>
      <c r="H20" s="16" t="s">
        <v>70</v>
      </c>
      <c r="I20" s="3" t="s">
        <v>71</v>
      </c>
      <c r="J20" s="3">
        <v>78</v>
      </c>
      <c r="K20" s="3">
        <v>36</v>
      </c>
      <c r="L20" s="14">
        <v>296</v>
      </c>
      <c r="M20" s="7">
        <v>300</v>
      </c>
      <c r="N20" s="7">
        <v>1035</v>
      </c>
      <c r="O20" s="35">
        <v>44853</v>
      </c>
    </row>
    <row r="21" spans="1:15" ht="15.75">
      <c r="A21" s="1">
        <v>18</v>
      </c>
      <c r="B21" s="2" t="s">
        <v>72</v>
      </c>
      <c r="C21" s="3" t="s">
        <v>50</v>
      </c>
      <c r="D21" s="4" t="s">
        <v>73</v>
      </c>
      <c r="E21" s="39" t="s">
        <v>74</v>
      </c>
      <c r="F21" s="4" t="s">
        <v>75</v>
      </c>
      <c r="G21" s="40"/>
      <c r="H21" s="3" t="s">
        <v>76</v>
      </c>
      <c r="I21" s="3" t="s">
        <v>77</v>
      </c>
      <c r="J21" s="1">
        <v>128</v>
      </c>
      <c r="K21" s="1">
        <v>5</v>
      </c>
      <c r="L21" s="10">
        <v>1000</v>
      </c>
      <c r="M21" s="6">
        <v>300</v>
      </c>
      <c r="N21" s="7">
        <f>ROUNDUP((M21*18*0.03),0)</f>
        <v>162</v>
      </c>
      <c r="O21" s="35">
        <v>44853</v>
      </c>
    </row>
    <row r="22" spans="1:15" ht="15.75">
      <c r="A22" s="1">
        <v>19</v>
      </c>
      <c r="B22" s="2" t="s">
        <v>78</v>
      </c>
      <c r="C22" s="3" t="s">
        <v>50</v>
      </c>
      <c r="D22" s="4" t="s">
        <v>79</v>
      </c>
      <c r="E22" s="39" t="s">
        <v>80</v>
      </c>
      <c r="F22" s="4"/>
      <c r="G22" s="40"/>
      <c r="H22" s="3" t="s">
        <v>81</v>
      </c>
      <c r="I22" s="3" t="s">
        <v>81</v>
      </c>
      <c r="J22" s="1">
        <v>213</v>
      </c>
      <c r="K22" s="1">
        <v>12</v>
      </c>
      <c r="L22" s="10">
        <v>217.7</v>
      </c>
      <c r="M22" s="6">
        <v>500</v>
      </c>
      <c r="N22" s="7">
        <v>1725</v>
      </c>
      <c r="O22" s="35">
        <v>44853</v>
      </c>
    </row>
    <row r="23" spans="1:15" ht="22.5">
      <c r="A23" s="1">
        <v>20</v>
      </c>
      <c r="B23" s="2" t="s">
        <v>82</v>
      </c>
      <c r="C23" s="3" t="s">
        <v>50</v>
      </c>
      <c r="D23" s="4" t="s">
        <v>83</v>
      </c>
      <c r="E23" s="39" t="s">
        <v>18</v>
      </c>
      <c r="F23" s="4" t="s">
        <v>84</v>
      </c>
      <c r="G23" s="40"/>
      <c r="H23" s="8" t="s">
        <v>85</v>
      </c>
      <c r="I23" s="3" t="s">
        <v>33</v>
      </c>
      <c r="J23" s="1"/>
      <c r="K23" s="1">
        <v>1148</v>
      </c>
      <c r="L23" s="10">
        <v>182</v>
      </c>
      <c r="M23" s="6">
        <v>300</v>
      </c>
      <c r="N23" s="7">
        <v>1035</v>
      </c>
      <c r="O23" s="35">
        <v>44853</v>
      </c>
    </row>
    <row r="24" spans="1:15" ht="15.75">
      <c r="A24" s="1">
        <v>21</v>
      </c>
      <c r="B24" s="2">
        <v>261010018000</v>
      </c>
      <c r="C24" s="3" t="s">
        <v>86</v>
      </c>
      <c r="D24" s="4" t="s">
        <v>88</v>
      </c>
      <c r="E24" s="39" t="s">
        <v>115</v>
      </c>
      <c r="F24" s="4" t="s">
        <v>111</v>
      </c>
      <c r="G24" s="40"/>
      <c r="H24" s="8" t="s">
        <v>20</v>
      </c>
      <c r="I24" s="3" t="s">
        <v>20</v>
      </c>
      <c r="J24" s="1">
        <v>681</v>
      </c>
      <c r="K24" s="1">
        <v>1</v>
      </c>
      <c r="L24" s="10">
        <v>18.2</v>
      </c>
      <c r="M24" s="6">
        <v>1200</v>
      </c>
      <c r="N24" s="7">
        <v>4692</v>
      </c>
      <c r="O24" s="35">
        <v>44853</v>
      </c>
    </row>
    <row r="25" spans="1:15" ht="15.75">
      <c r="A25" s="1">
        <v>22</v>
      </c>
      <c r="B25" s="36" t="s">
        <v>110</v>
      </c>
      <c r="C25" s="3" t="s">
        <v>86</v>
      </c>
      <c r="D25" s="4" t="s">
        <v>87</v>
      </c>
      <c r="E25" s="39" t="s">
        <v>114</v>
      </c>
      <c r="F25" s="4" t="s">
        <v>112</v>
      </c>
      <c r="G25" s="40"/>
      <c r="H25" s="8" t="s">
        <v>31</v>
      </c>
      <c r="I25" s="3" t="s">
        <v>31</v>
      </c>
      <c r="J25" s="1">
        <v>2694</v>
      </c>
      <c r="K25" s="1">
        <v>4</v>
      </c>
      <c r="L25" s="10">
        <v>14.18</v>
      </c>
      <c r="M25" s="6">
        <v>900</v>
      </c>
      <c r="N25" s="7">
        <v>3105</v>
      </c>
      <c r="O25" s="35">
        <v>44853</v>
      </c>
    </row>
    <row r="26" spans="1:15" ht="22.5">
      <c r="A26" s="1">
        <v>23</v>
      </c>
      <c r="B26" s="2">
        <v>641010013000</v>
      </c>
      <c r="C26" s="3" t="s">
        <v>89</v>
      </c>
      <c r="D26" s="4" t="s">
        <v>18</v>
      </c>
      <c r="E26" s="39" t="s">
        <v>90</v>
      </c>
      <c r="F26" s="38" t="s">
        <v>91</v>
      </c>
      <c r="G26" s="40"/>
      <c r="H26" s="8" t="s">
        <v>92</v>
      </c>
      <c r="I26" s="3" t="s">
        <v>20</v>
      </c>
      <c r="J26" s="1">
        <v>140</v>
      </c>
      <c r="K26" s="1">
        <v>12</v>
      </c>
      <c r="L26" s="10">
        <v>32</v>
      </c>
      <c r="M26" s="6">
        <v>350</v>
      </c>
      <c r="N26" s="7">
        <v>1205</v>
      </c>
      <c r="O26" s="35">
        <v>44853</v>
      </c>
    </row>
    <row r="27" spans="1:15" ht="22.5">
      <c r="A27" s="1">
        <v>24</v>
      </c>
      <c r="B27" s="2">
        <v>641010014000</v>
      </c>
      <c r="C27" s="3" t="s">
        <v>89</v>
      </c>
      <c r="D27" s="4" t="s">
        <v>18</v>
      </c>
      <c r="E27" s="39" t="s">
        <v>90</v>
      </c>
      <c r="F27" s="38" t="s">
        <v>91</v>
      </c>
      <c r="G27" s="40"/>
      <c r="H27" s="8" t="s">
        <v>92</v>
      </c>
      <c r="I27" s="3" t="s">
        <v>20</v>
      </c>
      <c r="J27" s="1">
        <v>140</v>
      </c>
      <c r="K27" s="1">
        <v>12</v>
      </c>
      <c r="L27" s="10">
        <v>32</v>
      </c>
      <c r="M27" s="6">
        <v>350</v>
      </c>
      <c r="N27" s="7">
        <v>1205</v>
      </c>
      <c r="O27" s="35">
        <v>44853</v>
      </c>
    </row>
    <row r="28" spans="1:15" ht="22.5">
      <c r="A28" s="1">
        <v>25</v>
      </c>
      <c r="B28" s="2">
        <v>641010015000</v>
      </c>
      <c r="C28" s="3" t="s">
        <v>89</v>
      </c>
      <c r="D28" s="4" t="s">
        <v>18</v>
      </c>
      <c r="E28" s="39" t="s">
        <v>90</v>
      </c>
      <c r="F28" s="38" t="s">
        <v>91</v>
      </c>
      <c r="G28" s="40"/>
      <c r="H28" s="8" t="s">
        <v>92</v>
      </c>
      <c r="I28" s="3" t="s">
        <v>20</v>
      </c>
      <c r="J28" s="1">
        <v>140</v>
      </c>
      <c r="K28" s="1">
        <v>12</v>
      </c>
      <c r="L28" s="10">
        <v>42</v>
      </c>
      <c r="M28" s="6">
        <v>370</v>
      </c>
      <c r="N28" s="7">
        <v>1275</v>
      </c>
      <c r="O28" s="35">
        <v>44853</v>
      </c>
    </row>
    <row r="29" spans="1:15" ht="22.5">
      <c r="A29" s="1">
        <v>26</v>
      </c>
      <c r="B29" s="2">
        <v>641010016000</v>
      </c>
      <c r="C29" s="3" t="s">
        <v>89</v>
      </c>
      <c r="D29" s="4" t="s">
        <v>18</v>
      </c>
      <c r="E29" s="39" t="s">
        <v>90</v>
      </c>
      <c r="F29" s="38" t="s">
        <v>91</v>
      </c>
      <c r="G29" s="40"/>
      <c r="H29" s="8" t="s">
        <v>92</v>
      </c>
      <c r="I29" s="3" t="s">
        <v>20</v>
      </c>
      <c r="J29" s="1">
        <v>140</v>
      </c>
      <c r="K29" s="1">
        <v>12</v>
      </c>
      <c r="L29" s="10">
        <v>38</v>
      </c>
      <c r="M29" s="6">
        <v>360</v>
      </c>
      <c r="N29" s="7">
        <v>1240</v>
      </c>
      <c r="O29" s="35">
        <v>44853</v>
      </c>
    </row>
    <row r="30" spans="1:15" ht="22.5">
      <c r="A30" s="1">
        <v>27</v>
      </c>
      <c r="B30" s="2">
        <v>641010017000</v>
      </c>
      <c r="C30" s="3" t="s">
        <v>89</v>
      </c>
      <c r="D30" s="4" t="s">
        <v>18</v>
      </c>
      <c r="E30" s="39" t="s">
        <v>90</v>
      </c>
      <c r="F30" s="38" t="s">
        <v>91</v>
      </c>
      <c r="G30" s="40"/>
      <c r="H30" s="8" t="s">
        <v>92</v>
      </c>
      <c r="I30" s="3" t="s">
        <v>20</v>
      </c>
      <c r="J30" s="1">
        <v>140</v>
      </c>
      <c r="K30" s="1">
        <v>12</v>
      </c>
      <c r="L30" s="10">
        <v>36</v>
      </c>
      <c r="M30" s="6">
        <v>355</v>
      </c>
      <c r="N30" s="7">
        <v>1220</v>
      </c>
      <c r="O30" s="35">
        <v>44853</v>
      </c>
    </row>
    <row r="31" spans="1:15" ht="22.5">
      <c r="A31" s="1">
        <v>28</v>
      </c>
      <c r="B31" s="2">
        <v>641010018000</v>
      </c>
      <c r="C31" s="3" t="s">
        <v>89</v>
      </c>
      <c r="D31" s="4" t="s">
        <v>18</v>
      </c>
      <c r="E31" s="39" t="s">
        <v>90</v>
      </c>
      <c r="F31" s="38" t="s">
        <v>91</v>
      </c>
      <c r="G31" s="40"/>
      <c r="H31" s="8" t="s">
        <v>92</v>
      </c>
      <c r="I31" s="3" t="s">
        <v>20</v>
      </c>
      <c r="J31" s="1">
        <v>140</v>
      </c>
      <c r="K31" s="1">
        <v>12</v>
      </c>
      <c r="L31" s="10">
        <v>32</v>
      </c>
      <c r="M31" s="6">
        <v>350</v>
      </c>
      <c r="N31" s="7">
        <v>1205</v>
      </c>
      <c r="O31" s="35">
        <v>44853</v>
      </c>
    </row>
    <row r="32" spans="1:15" ht="22.5">
      <c r="A32" s="1">
        <v>29</v>
      </c>
      <c r="B32" s="2">
        <v>641010019000</v>
      </c>
      <c r="C32" s="3" t="s">
        <v>89</v>
      </c>
      <c r="D32" s="4" t="s">
        <v>18</v>
      </c>
      <c r="E32" s="39" t="s">
        <v>90</v>
      </c>
      <c r="F32" s="38" t="s">
        <v>91</v>
      </c>
      <c r="G32" s="40"/>
      <c r="H32" s="8" t="s">
        <v>92</v>
      </c>
      <c r="I32" s="3" t="s">
        <v>34</v>
      </c>
      <c r="J32" s="1">
        <v>140</v>
      </c>
      <c r="K32" s="1">
        <v>12</v>
      </c>
      <c r="L32" s="10">
        <v>100</v>
      </c>
      <c r="M32" s="6">
        <v>575</v>
      </c>
      <c r="N32" s="7">
        <v>1983</v>
      </c>
      <c r="O32" s="35">
        <v>44853</v>
      </c>
    </row>
    <row r="33" spans="1:15" ht="22.5">
      <c r="A33" s="1">
        <v>30</v>
      </c>
      <c r="B33" s="2">
        <v>641010020000</v>
      </c>
      <c r="C33" s="3" t="s">
        <v>89</v>
      </c>
      <c r="D33" s="4" t="s">
        <v>18</v>
      </c>
      <c r="E33" s="39" t="s">
        <v>90</v>
      </c>
      <c r="F33" s="38" t="s">
        <v>91</v>
      </c>
      <c r="G33" s="40"/>
      <c r="H33" s="8" t="s">
        <v>92</v>
      </c>
      <c r="I33" s="3" t="s">
        <v>34</v>
      </c>
      <c r="J33" s="1">
        <v>140</v>
      </c>
      <c r="K33" s="1">
        <v>12</v>
      </c>
      <c r="L33" s="10">
        <v>100</v>
      </c>
      <c r="M33" s="6">
        <v>562.5</v>
      </c>
      <c r="N33" s="7">
        <v>1940</v>
      </c>
      <c r="O33" s="35">
        <v>44853</v>
      </c>
    </row>
    <row r="34" spans="1:15" ht="22.5">
      <c r="A34" s="1">
        <v>31</v>
      </c>
      <c r="B34" s="2">
        <v>641010021000</v>
      </c>
      <c r="C34" s="3" t="s">
        <v>89</v>
      </c>
      <c r="D34" s="4" t="s">
        <v>18</v>
      </c>
      <c r="E34" s="39" t="s">
        <v>90</v>
      </c>
      <c r="F34" s="38" t="s">
        <v>91</v>
      </c>
      <c r="G34" s="40"/>
      <c r="H34" s="8" t="s">
        <v>92</v>
      </c>
      <c r="I34" s="3" t="s">
        <v>34</v>
      </c>
      <c r="J34" s="1">
        <v>140</v>
      </c>
      <c r="K34" s="1">
        <v>12</v>
      </c>
      <c r="L34" s="10">
        <v>118</v>
      </c>
      <c r="M34" s="6">
        <v>587.5</v>
      </c>
      <c r="N34" s="7">
        <v>2025</v>
      </c>
      <c r="O34" s="35">
        <v>44853</v>
      </c>
    </row>
    <row r="35" spans="1:15" ht="22.5">
      <c r="A35" s="1">
        <v>32</v>
      </c>
      <c r="B35" s="2">
        <v>641010022000</v>
      </c>
      <c r="C35" s="3" t="s">
        <v>89</v>
      </c>
      <c r="D35" s="4" t="s">
        <v>18</v>
      </c>
      <c r="E35" s="39" t="s">
        <v>90</v>
      </c>
      <c r="F35" s="38" t="s">
        <v>91</v>
      </c>
      <c r="G35" s="40"/>
      <c r="H35" s="8" t="s">
        <v>92</v>
      </c>
      <c r="I35" s="3" t="s">
        <v>34</v>
      </c>
      <c r="J35" s="1">
        <v>140</v>
      </c>
      <c r="K35" s="1">
        <v>12</v>
      </c>
      <c r="L35" s="10">
        <v>118</v>
      </c>
      <c r="M35" s="6">
        <v>582.5</v>
      </c>
      <c r="N35" s="7">
        <v>2005</v>
      </c>
      <c r="O35" s="35">
        <v>44853</v>
      </c>
    </row>
    <row r="36" spans="1:15" ht="22.5">
      <c r="A36" s="1">
        <v>33</v>
      </c>
      <c r="B36" s="2">
        <v>641010032000</v>
      </c>
      <c r="C36" s="3" t="s">
        <v>89</v>
      </c>
      <c r="D36" s="4" t="s">
        <v>18</v>
      </c>
      <c r="E36" s="39" t="s">
        <v>90</v>
      </c>
      <c r="F36" s="4" t="s">
        <v>93</v>
      </c>
      <c r="G36" s="40"/>
      <c r="H36" s="8" t="s">
        <v>92</v>
      </c>
      <c r="I36" s="3" t="s">
        <v>34</v>
      </c>
      <c r="J36" s="1">
        <v>140</v>
      </c>
      <c r="K36" s="1">
        <v>12</v>
      </c>
      <c r="L36" s="10">
        <v>96</v>
      </c>
      <c r="M36" s="6">
        <v>675</v>
      </c>
      <c r="N36" s="7">
        <v>2325</v>
      </c>
      <c r="O36" s="35">
        <v>44853</v>
      </c>
    </row>
    <row r="37" spans="1:15" ht="22.5">
      <c r="A37" s="1">
        <v>34</v>
      </c>
      <c r="B37" s="2">
        <v>641010033000</v>
      </c>
      <c r="C37" s="3" t="s">
        <v>89</v>
      </c>
      <c r="D37" s="4" t="s">
        <v>18</v>
      </c>
      <c r="E37" s="39" t="s">
        <v>90</v>
      </c>
      <c r="F37" s="4" t="s">
        <v>93</v>
      </c>
      <c r="G37" s="40"/>
      <c r="H37" s="8" t="s">
        <v>92</v>
      </c>
      <c r="I37" s="3" t="s">
        <v>34</v>
      </c>
      <c r="J37" s="1">
        <v>140</v>
      </c>
      <c r="K37" s="1">
        <v>12</v>
      </c>
      <c r="L37" s="10">
        <v>102</v>
      </c>
      <c r="M37" s="6">
        <v>725</v>
      </c>
      <c r="N37" s="7">
        <v>2500</v>
      </c>
      <c r="O37" s="35">
        <v>44853</v>
      </c>
    </row>
    <row r="38" spans="1:15" ht="15.75">
      <c r="A38" s="17"/>
      <c r="B38" s="18"/>
      <c r="C38" s="19"/>
      <c r="D38" s="20"/>
      <c r="E38" s="21"/>
      <c r="F38" s="13"/>
      <c r="G38" s="22"/>
      <c r="H38" s="22"/>
      <c r="I38" s="19"/>
      <c r="J38" s="19"/>
      <c r="K38" s="19"/>
      <c r="L38" s="23"/>
      <c r="M38" s="24"/>
      <c r="N38" s="25"/>
      <c r="O38" s="26"/>
    </row>
    <row r="39" spans="1:15" ht="116.25" customHeight="1">
      <c r="A39" s="64" t="s">
        <v>94</v>
      </c>
      <c r="B39" s="64"/>
      <c r="C39" s="64"/>
      <c r="D39" s="64"/>
      <c r="E39" s="64"/>
      <c r="F39" s="64"/>
      <c r="G39" s="64"/>
      <c r="H39" s="64"/>
      <c r="I39" s="64"/>
      <c r="J39" s="64"/>
      <c r="K39" s="64"/>
      <c r="L39" s="64"/>
      <c r="M39" s="64"/>
      <c r="N39" s="64"/>
      <c r="O39" s="64"/>
    </row>
    <row r="40" spans="1:15" ht="92.25" customHeight="1">
      <c r="A40" s="65" t="s">
        <v>95</v>
      </c>
      <c r="B40" s="65"/>
      <c r="C40" s="65"/>
      <c r="D40" s="65"/>
      <c r="E40" s="65"/>
      <c r="F40" s="65"/>
      <c r="G40" s="65"/>
      <c r="H40" s="65"/>
      <c r="I40" s="65"/>
      <c r="J40" s="65"/>
      <c r="K40" s="65"/>
      <c r="L40" s="65"/>
      <c r="M40" s="65"/>
      <c r="N40" s="65"/>
      <c r="O40" s="65"/>
    </row>
    <row r="41" spans="1:15" ht="24.75" customHeight="1">
      <c r="A41" s="65" t="s">
        <v>96</v>
      </c>
      <c r="B41" s="65"/>
      <c r="C41" s="65"/>
      <c r="D41" s="65"/>
      <c r="E41" s="65"/>
      <c r="F41" s="65"/>
      <c r="G41" s="65"/>
      <c r="H41" s="65"/>
      <c r="I41" s="65"/>
      <c r="J41" s="65"/>
      <c r="K41" s="65"/>
      <c r="L41" s="65"/>
      <c r="M41" s="65"/>
      <c r="N41" s="65"/>
      <c r="O41" s="65"/>
    </row>
    <row r="42" spans="1:15" ht="45" customHeight="1">
      <c r="A42" s="66" t="s">
        <v>97</v>
      </c>
      <c r="B42" s="66"/>
      <c r="C42" s="66"/>
      <c r="D42" s="66"/>
      <c r="E42" s="66"/>
      <c r="F42" s="66"/>
      <c r="G42" s="66"/>
      <c r="H42" s="66"/>
      <c r="I42" s="66"/>
      <c r="J42" s="66"/>
      <c r="K42" s="66"/>
      <c r="L42" s="66"/>
      <c r="M42" s="66"/>
      <c r="N42" s="66"/>
      <c r="O42" s="66"/>
    </row>
    <row r="43" spans="1:15" ht="42" customHeight="1">
      <c r="A43" s="66" t="s">
        <v>108</v>
      </c>
      <c r="B43" s="66"/>
      <c r="C43" s="66"/>
      <c r="D43" s="66"/>
      <c r="E43" s="66"/>
      <c r="F43" s="66"/>
      <c r="G43" s="66"/>
      <c r="H43" s="66"/>
      <c r="I43" s="66"/>
      <c r="J43" s="66"/>
      <c r="K43" s="66"/>
      <c r="L43" s="66"/>
      <c r="M43" s="66"/>
      <c r="N43" s="66"/>
      <c r="O43" s="66"/>
    </row>
    <row r="44" spans="1:15" ht="33.75" customHeight="1">
      <c r="A44" s="66" t="s">
        <v>98</v>
      </c>
      <c r="B44" s="66"/>
      <c r="C44" s="66"/>
      <c r="D44" s="66"/>
      <c r="E44" s="66"/>
      <c r="F44" s="66"/>
      <c r="G44" s="66"/>
      <c r="H44" s="66"/>
      <c r="I44" s="66"/>
      <c r="J44" s="66"/>
      <c r="K44" s="66"/>
      <c r="L44" s="66"/>
      <c r="M44" s="66"/>
      <c r="N44" s="66"/>
      <c r="O44" s="66"/>
    </row>
    <row r="45" spans="1:15" ht="34.5" customHeight="1">
      <c r="A45" s="67" t="s">
        <v>99</v>
      </c>
      <c r="B45" s="67"/>
      <c r="C45" s="67"/>
      <c r="D45" s="67"/>
      <c r="E45" s="67"/>
      <c r="F45" s="67"/>
      <c r="G45" s="67"/>
      <c r="H45" s="67"/>
      <c r="I45" s="67"/>
      <c r="J45" s="67"/>
      <c r="K45" s="67"/>
      <c r="L45" s="67"/>
      <c r="M45" s="67"/>
      <c r="N45" s="67"/>
      <c r="O45" s="67"/>
    </row>
    <row r="46" spans="1:15" ht="38.25" customHeight="1">
      <c r="A46" s="62" t="s">
        <v>100</v>
      </c>
      <c r="B46" s="62"/>
      <c r="C46" s="62"/>
      <c r="D46" s="62"/>
      <c r="E46" s="62"/>
      <c r="F46" s="62"/>
      <c r="G46" s="62"/>
      <c r="H46" s="62"/>
      <c r="I46" s="62"/>
      <c r="J46" s="62"/>
      <c r="K46" s="62"/>
      <c r="L46" s="62"/>
      <c r="M46" s="62"/>
      <c r="N46" s="62"/>
      <c r="O46" s="62"/>
    </row>
    <row r="47" spans="1:15" ht="33" customHeight="1">
      <c r="A47" s="62" t="s">
        <v>103</v>
      </c>
      <c r="B47" s="62"/>
      <c r="C47" s="62"/>
      <c r="D47" s="62"/>
      <c r="E47" s="62"/>
      <c r="F47" s="62"/>
      <c r="G47" s="62"/>
      <c r="H47" s="62"/>
      <c r="I47" s="62"/>
      <c r="J47" s="62"/>
      <c r="K47" s="62"/>
      <c r="L47" s="62"/>
      <c r="M47" s="62"/>
      <c r="N47" s="62"/>
      <c r="O47" s="62"/>
    </row>
    <row r="48" spans="1:15" ht="52.5" customHeight="1">
      <c r="A48" s="61" t="s">
        <v>104</v>
      </c>
      <c r="B48" s="61"/>
      <c r="C48" s="61"/>
      <c r="D48" s="61"/>
      <c r="E48" s="61"/>
      <c r="F48" s="61"/>
      <c r="G48" s="61"/>
      <c r="H48" s="61"/>
      <c r="I48" s="61"/>
      <c r="J48" s="61"/>
      <c r="K48" s="61"/>
      <c r="L48" s="61"/>
      <c r="M48" s="61"/>
      <c r="N48" s="61"/>
      <c r="O48" s="61"/>
    </row>
    <row r="49" spans="1:15" ht="69" customHeight="1">
      <c r="A49" s="61" t="s">
        <v>105</v>
      </c>
      <c r="B49" s="61"/>
      <c r="C49" s="61"/>
      <c r="D49" s="61"/>
      <c r="E49" s="61"/>
      <c r="F49" s="61"/>
      <c r="G49" s="61"/>
      <c r="H49" s="61"/>
      <c r="I49" s="61"/>
      <c r="J49" s="61"/>
      <c r="K49" s="61"/>
      <c r="L49" s="61"/>
      <c r="M49" s="61"/>
      <c r="N49" s="61"/>
      <c r="O49" s="61"/>
    </row>
    <row r="50" spans="1:15" ht="15.75">
      <c r="A50" s="61" t="s">
        <v>106</v>
      </c>
      <c r="B50" s="61"/>
      <c r="C50" s="61"/>
      <c r="D50" s="61"/>
      <c r="E50" s="61"/>
      <c r="F50" s="61"/>
      <c r="G50" s="61"/>
      <c r="H50" s="61"/>
      <c r="I50" s="61"/>
      <c r="J50" s="61"/>
      <c r="K50" s="61"/>
      <c r="L50" s="61"/>
      <c r="M50" s="61"/>
      <c r="N50" s="61"/>
      <c r="O50" s="61"/>
    </row>
    <row r="51" spans="1:15" ht="33" customHeight="1">
      <c r="A51" s="63" t="s">
        <v>109</v>
      </c>
      <c r="B51" s="63"/>
      <c r="C51" s="63"/>
      <c r="D51" s="63"/>
      <c r="E51" s="63"/>
      <c r="F51" s="63"/>
      <c r="G51" s="63"/>
      <c r="H51" s="63"/>
      <c r="I51" s="63"/>
      <c r="J51" s="63"/>
      <c r="K51" s="63"/>
      <c r="L51" s="63"/>
      <c r="M51" s="63"/>
      <c r="N51" s="63"/>
      <c r="O51" s="63"/>
    </row>
    <row r="52" spans="1:15" ht="15.75">
      <c r="A52" s="61" t="s">
        <v>107</v>
      </c>
      <c r="B52" s="61"/>
      <c r="C52" s="61"/>
      <c r="D52" s="61"/>
      <c r="E52" s="61"/>
      <c r="F52" s="61"/>
      <c r="G52" s="61"/>
      <c r="H52" s="61"/>
      <c r="I52" s="61"/>
      <c r="J52" s="61"/>
      <c r="K52" s="61"/>
      <c r="L52" s="61"/>
      <c r="M52" s="61"/>
      <c r="N52" s="61"/>
      <c r="O52" s="61"/>
    </row>
    <row r="53" spans="1:15" ht="15.75">
      <c r="A53" s="27"/>
      <c r="B53" s="28"/>
      <c r="C53" s="29"/>
      <c r="D53" s="29"/>
      <c r="E53" s="29"/>
      <c r="F53" s="48"/>
      <c r="G53" s="29"/>
      <c r="H53" s="29"/>
      <c r="I53" s="30"/>
      <c r="J53" s="30"/>
      <c r="K53" s="29"/>
      <c r="L53" s="29"/>
      <c r="M53" s="29"/>
      <c r="N53" s="31"/>
      <c r="O53" s="26"/>
    </row>
    <row r="54" spans="1:15" ht="15.75">
      <c r="A54" s="27"/>
      <c r="B54" s="28" t="s">
        <v>101</v>
      </c>
      <c r="C54" s="29"/>
      <c r="D54" s="29"/>
      <c r="E54" s="29"/>
      <c r="F54" s="48"/>
      <c r="G54" s="29"/>
      <c r="H54" s="29"/>
      <c r="I54" s="29"/>
      <c r="J54" s="29"/>
      <c r="K54" s="29"/>
      <c r="L54" s="29"/>
      <c r="M54" s="29"/>
      <c r="N54" s="31"/>
      <c r="O54" s="26"/>
    </row>
    <row r="55" spans="1:15" ht="15.75">
      <c r="A55" s="27"/>
      <c r="B55" s="32">
        <v>44838</v>
      </c>
      <c r="C55" s="29" t="s">
        <v>102</v>
      </c>
      <c r="D55" s="29"/>
      <c r="E55" s="29"/>
      <c r="F55" s="48"/>
      <c r="G55" s="29"/>
      <c r="H55" s="29"/>
      <c r="I55" s="29"/>
      <c r="J55" s="29"/>
      <c r="K55" s="29"/>
      <c r="L55" s="29"/>
      <c r="M55" s="29"/>
      <c r="N55" s="31"/>
      <c r="O55" s="26"/>
    </row>
    <row r="56" spans="2:6" ht="15.75">
      <c r="B56" s="32">
        <v>44841</v>
      </c>
      <c r="C56" s="37" t="s">
        <v>113</v>
      </c>
      <c r="F56" s="49"/>
    </row>
    <row r="57" ht="15">
      <c r="F57" s="49"/>
    </row>
    <row r="58" ht="15">
      <c r="F58" s="49"/>
    </row>
    <row r="59" ht="15">
      <c r="F59" s="49"/>
    </row>
    <row r="60" ht="15">
      <c r="F60" s="49"/>
    </row>
    <row r="61" ht="15">
      <c r="F61" s="49"/>
    </row>
    <row r="62" ht="15">
      <c r="F62" s="49"/>
    </row>
    <row r="63" ht="15">
      <c r="F63" s="49"/>
    </row>
    <row r="64" ht="15">
      <c r="F64" s="49"/>
    </row>
    <row r="65" ht="15">
      <c r="F65" s="49"/>
    </row>
    <row r="66" ht="15">
      <c r="F66" s="49"/>
    </row>
    <row r="67" ht="15">
      <c r="F67" s="49"/>
    </row>
    <row r="68" ht="15">
      <c r="F68" s="49"/>
    </row>
    <row r="69" ht="15">
      <c r="F69" s="49"/>
    </row>
    <row r="70" ht="15">
      <c r="F70" s="49"/>
    </row>
    <row r="71" ht="15">
      <c r="F71" s="49"/>
    </row>
    <row r="72" ht="15">
      <c r="F72" s="49"/>
    </row>
    <row r="73" ht="15">
      <c r="F73" s="49"/>
    </row>
    <row r="74" ht="15">
      <c r="F74" s="49"/>
    </row>
    <row r="75" ht="15">
      <c r="F75" s="49"/>
    </row>
    <row r="76" ht="15">
      <c r="F76" s="49"/>
    </row>
    <row r="77" ht="15">
      <c r="F77" s="49"/>
    </row>
    <row r="78" ht="15">
      <c r="F78" s="49"/>
    </row>
    <row r="79" ht="15">
      <c r="F79" s="49"/>
    </row>
    <row r="80" ht="15">
      <c r="F80" s="49"/>
    </row>
    <row r="81" ht="15">
      <c r="F81" s="49"/>
    </row>
    <row r="82" ht="15">
      <c r="F82" s="49"/>
    </row>
    <row r="83" ht="15">
      <c r="F83" s="49"/>
    </row>
    <row r="84" ht="15">
      <c r="F84" s="49"/>
    </row>
    <row r="85" ht="15">
      <c r="F85" s="49"/>
    </row>
    <row r="86" ht="15">
      <c r="F86" s="49"/>
    </row>
    <row r="87" ht="15">
      <c r="F87" s="49"/>
    </row>
    <row r="88" ht="15">
      <c r="F88" s="49"/>
    </row>
    <row r="89" ht="15">
      <c r="F89" s="49"/>
    </row>
    <row r="90" ht="15">
      <c r="F90" s="49"/>
    </row>
    <row r="91" ht="15">
      <c r="F91" s="49"/>
    </row>
    <row r="92" ht="15">
      <c r="F92" s="49"/>
    </row>
    <row r="93" ht="15">
      <c r="F93" s="49"/>
    </row>
    <row r="94" ht="15">
      <c r="F94" s="49"/>
    </row>
    <row r="95" ht="15">
      <c r="F95" s="49"/>
    </row>
    <row r="96" ht="15">
      <c r="F96" s="49"/>
    </row>
    <row r="97" ht="15">
      <c r="F97" s="49"/>
    </row>
    <row r="98" ht="15">
      <c r="F98" s="49"/>
    </row>
    <row r="99" ht="15">
      <c r="F99" s="49"/>
    </row>
    <row r="100" ht="15">
      <c r="F100" s="49"/>
    </row>
    <row r="101" ht="15">
      <c r="F101" s="49"/>
    </row>
    <row r="102" ht="15">
      <c r="F102" s="49"/>
    </row>
    <row r="103" ht="15">
      <c r="F103" s="49"/>
    </row>
    <row r="104" ht="15">
      <c r="F104" s="49"/>
    </row>
    <row r="105" ht="15">
      <c r="F105" s="49"/>
    </row>
    <row r="106" ht="15">
      <c r="F106" s="49"/>
    </row>
    <row r="107" ht="15">
      <c r="F107" s="49"/>
    </row>
    <row r="108" ht="15">
      <c r="F108" s="49"/>
    </row>
    <row r="109" ht="15">
      <c r="F109" s="49"/>
    </row>
    <row r="110" ht="15">
      <c r="F110" s="49"/>
    </row>
    <row r="111" ht="15">
      <c r="F111" s="49"/>
    </row>
    <row r="112" ht="15">
      <c r="F112" s="49"/>
    </row>
    <row r="113" ht="15">
      <c r="F113" s="49"/>
    </row>
    <row r="114" ht="15">
      <c r="F114" s="49"/>
    </row>
    <row r="115" ht="15">
      <c r="F115" s="49"/>
    </row>
    <row r="116" ht="15">
      <c r="F116" s="49"/>
    </row>
    <row r="117" ht="15">
      <c r="F117" s="49"/>
    </row>
    <row r="118" ht="15">
      <c r="F118" s="49"/>
    </row>
    <row r="119" ht="15">
      <c r="F119" s="49"/>
    </row>
    <row r="120" ht="15">
      <c r="F120" s="49"/>
    </row>
    <row r="121" ht="15">
      <c r="F121" s="49"/>
    </row>
    <row r="122" ht="15">
      <c r="F122" s="49"/>
    </row>
    <row r="123" ht="15">
      <c r="F123" s="49"/>
    </row>
    <row r="124" ht="15">
      <c r="F124" s="49"/>
    </row>
    <row r="125" ht="15">
      <c r="F125" s="49"/>
    </row>
    <row r="126" ht="15">
      <c r="F126" s="49"/>
    </row>
    <row r="127" ht="15">
      <c r="F127" s="49"/>
    </row>
    <row r="128" ht="15">
      <c r="F128" s="49"/>
    </row>
    <row r="129" ht="15">
      <c r="F129" s="49"/>
    </row>
    <row r="130" ht="15">
      <c r="F130" s="49"/>
    </row>
    <row r="131" ht="15">
      <c r="F131" s="49"/>
    </row>
    <row r="132" ht="15">
      <c r="F132" s="49"/>
    </row>
    <row r="133" ht="15">
      <c r="F133" s="49"/>
    </row>
    <row r="134" ht="15">
      <c r="F134" s="49"/>
    </row>
    <row r="135" ht="15">
      <c r="F135" s="49"/>
    </row>
    <row r="136" ht="15">
      <c r="F136" s="49"/>
    </row>
    <row r="137" ht="15">
      <c r="F137" s="49"/>
    </row>
    <row r="138" ht="15">
      <c r="F138" s="49"/>
    </row>
    <row r="139" ht="15">
      <c r="F139" s="49"/>
    </row>
    <row r="140" ht="15">
      <c r="F140" s="49"/>
    </row>
    <row r="141" ht="15">
      <c r="F141" s="49"/>
    </row>
    <row r="142" ht="15">
      <c r="F142" s="49"/>
    </row>
    <row r="143" ht="15">
      <c r="F143" s="49"/>
    </row>
    <row r="144" ht="15">
      <c r="F144" s="49"/>
    </row>
  </sheetData>
  <sheetProtection/>
  <mergeCells count="29">
    <mergeCell ref="A52:O52"/>
    <mergeCell ref="A47:O47"/>
    <mergeCell ref="A51:O51"/>
    <mergeCell ref="A39:O39"/>
    <mergeCell ref="A40:O40"/>
    <mergeCell ref="A41:O41"/>
    <mergeCell ref="A42:O42"/>
    <mergeCell ref="A43:O43"/>
    <mergeCell ref="A44:O44"/>
    <mergeCell ref="A45:O45"/>
    <mergeCell ref="A46:O46"/>
    <mergeCell ref="A48:O48"/>
    <mergeCell ref="A49:O49"/>
    <mergeCell ref="A50:O50"/>
    <mergeCell ref="A1:O1"/>
    <mergeCell ref="A2:A3"/>
    <mergeCell ref="B2:B3"/>
    <mergeCell ref="C2:C3"/>
    <mergeCell ref="D2:D3"/>
    <mergeCell ref="E2:E3"/>
    <mergeCell ref="F2:F3"/>
    <mergeCell ref="G2:G3"/>
    <mergeCell ref="H2:H3"/>
    <mergeCell ref="I2:I3"/>
    <mergeCell ref="J2:J3"/>
    <mergeCell ref="K2:K3"/>
    <mergeCell ref="L2:L3"/>
    <mergeCell ref="N2:N3"/>
    <mergeCell ref="O2:O3"/>
  </mergeCells>
  <printOptions/>
  <pageMargins left="0.7" right="0.7" top="0.75" bottom="0.75" header="0.3" footer="0.3"/>
  <pageSetup fitToHeight="0" fitToWidth="1"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2022-10-04T08:31:39Z</dcterms:modified>
  <cp:category/>
  <cp:version/>
  <cp:contentType/>
  <cp:contentStatus/>
</cp:coreProperties>
</file>