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5200" windowHeight="11895" tabRatio="934" activeTab="2"/>
  </bookViews>
  <sheets>
    <sheet name="TMO Ekmeklik Buğday Açık Yığın" sheetId="16" r:id="rId1"/>
    <sheet name="Makarnalık ELÜS" sheetId="10" r:id="rId2"/>
    <sheet name="Mısır " sheetId="20" r:id="rId3"/>
  </sheets>
  <definedNames>
    <definedName name="_xlnm._FilterDatabase" localSheetId="1" hidden="1">'Makarnalık ELÜS'!$A$3:$G$7</definedName>
  </definedNames>
  <calcPr calcId="162913"/>
</workbook>
</file>

<file path=xl/calcChain.xml><?xml version="1.0" encoding="utf-8"?>
<calcChain xmlns="http://schemas.openxmlformats.org/spreadsheetml/2006/main">
  <c r="D5" i="20" l="1"/>
  <c r="D5" i="16" l="1"/>
  <c r="F10" i="20" l="1"/>
  <c r="F7" i="10" l="1"/>
</calcChain>
</file>

<file path=xl/sharedStrings.xml><?xml version="1.0" encoding="utf-8"?>
<sst xmlns="http://schemas.openxmlformats.org/spreadsheetml/2006/main" count="47" uniqueCount="27">
  <si>
    <t xml:space="preserve">BAŞMÜDÜRLÜK </t>
  </si>
  <si>
    <t>MAHSUL YILI</t>
  </si>
  <si>
    <t xml:space="preserve">ÜRÜN KODU </t>
  </si>
  <si>
    <t>TOPLAM</t>
  </si>
  <si>
    <t xml:space="preserve">MİKTAR </t>
  </si>
  <si>
    <t>LİSANSLI DEPO ADI</t>
  </si>
  <si>
    <t>ISIN</t>
  </si>
  <si>
    <t>EK-1/C</t>
  </si>
  <si>
    <t>EK-1/B</t>
  </si>
  <si>
    <t>MARDİN</t>
  </si>
  <si>
    <t>EK-1/A</t>
  </si>
  <si>
    <t>1122</t>
  </si>
  <si>
    <t>1121</t>
  </si>
  <si>
    <t>AK LİDAŞ</t>
  </si>
  <si>
    <t>2412</t>
  </si>
  <si>
    <t>TRXXMCI02316</t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</si>
  <si>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AÇIK YIĞIN EKMEKLİK BUĞDAY STOKLARI 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</si>
  <si>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</si>
  <si>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t>2025 MAYIS AYI ELAS PLATFORMUNDAN SATIŞA AÇILAN ELÜS MAKARNALIK BUĞDAY STOKLARI (KG)</t>
  </si>
  <si>
    <t>DİYARBAKIR (Mermer Tesisli Ekip)</t>
  </si>
  <si>
    <t>ÖNER</t>
  </si>
  <si>
    <t>TRXXIYB72415</t>
  </si>
  <si>
    <t>VENÜS SİLO</t>
  </si>
  <si>
    <t>TRXXHTB12413</t>
  </si>
  <si>
    <t>AZİM LİDAŞ</t>
  </si>
  <si>
    <t>TRXXLRB02410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</si>
  <si>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 xml:space="preserve">REVİZE EDİLEN </t>
    </r>
    <r>
      <rPr>
        <b/>
        <sz val="16"/>
        <color rgb="FFFF0000"/>
        <rFont val="Times New Roman"/>
        <family val="1"/>
        <charset val="162"/>
      </rPr>
      <t>TMO MISIR</t>
    </r>
    <r>
      <rPr>
        <b/>
        <sz val="16"/>
        <color theme="1"/>
        <rFont val="Times New Roman"/>
        <family val="1"/>
        <charset val="162"/>
      </rPr>
      <t xml:space="preserve"> STOKLARI 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</si>
</sst>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7" fillId="0" borderId="0" xfId="2"/>
    <xf numFmtId="3" fontId="8" fillId="0" borderId="0" xfId="2" applyNumberFormat="1" applyFont="1"/>
    <xf numFmtId="0" fontId="7" fillId="0" borderId="0" xfId="2" applyAlignment="1">
      <alignment vertical="center"/>
    </xf>
    <xf numFmtId="3" fontId="8" fillId="0" borderId="0" xfId="2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6" fillId="0" borderId="9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1" fontId="5" fillId="0" borderId="13" xfId="2" applyNumberFormat="1" applyFont="1" applyBorder="1" applyAlignment="1">
      <alignment horizontal="center" vertical="center"/>
    </xf>
    <xf numFmtId="3" fontId="7" fillId="0" borderId="0" xfId="2" applyNumberFormat="1"/>
    <xf numFmtId="3" fontId="5" fillId="0" borderId="10" xfId="2" applyNumberFormat="1" applyFont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zoomScale="90" zoomScaleNormal="90" workbookViewId="0">
      <selection activeCell="C20" sqref="C20"/>
    </sheetView>
  </sheetViews>
  <sheetFormatPr defaultRowHeight="12.75" x14ac:dyDescent="0.2"/>
  <cols>
    <col min="1" max="1" width="40.42578125" style="10" customWidth="1"/>
    <col min="2" max="2" width="44.28515625" style="11" customWidth="1"/>
    <col min="3" max="3" width="22.28515625" style="9" customWidth="1"/>
    <col min="4" max="4" width="24.5703125" style="20" customWidth="1"/>
    <col min="5" max="5" width="36.5703125" style="8" customWidth="1"/>
    <col min="6" max="249" width="9.140625" style="8"/>
    <col min="250" max="250" width="37.140625" style="8" customWidth="1"/>
    <col min="251" max="251" width="41.28515625" style="8" customWidth="1"/>
    <col min="252" max="505" width="9.140625" style="8"/>
    <col min="506" max="506" width="37.140625" style="8" customWidth="1"/>
    <col min="507" max="507" width="41.28515625" style="8" customWidth="1"/>
    <col min="508" max="761" width="9.140625" style="8"/>
    <col min="762" max="762" width="37.140625" style="8" customWidth="1"/>
    <col min="763" max="763" width="41.28515625" style="8" customWidth="1"/>
    <col min="764" max="1017" width="9.140625" style="8"/>
    <col min="1018" max="1018" width="37.140625" style="8" customWidth="1"/>
    <col min="1019" max="1019" width="41.28515625" style="8" customWidth="1"/>
    <col min="1020" max="1273" width="9.140625" style="8"/>
    <col min="1274" max="1274" width="37.140625" style="8" customWidth="1"/>
    <col min="1275" max="1275" width="41.28515625" style="8" customWidth="1"/>
    <col min="1276" max="1529" width="9.140625" style="8"/>
    <col min="1530" max="1530" width="37.140625" style="8" customWidth="1"/>
    <col min="1531" max="1531" width="41.28515625" style="8" customWidth="1"/>
    <col min="1532" max="1785" width="9.140625" style="8"/>
    <col min="1786" max="1786" width="37.140625" style="8" customWidth="1"/>
    <col min="1787" max="1787" width="41.28515625" style="8" customWidth="1"/>
    <col min="1788" max="2041" width="9.140625" style="8"/>
    <col min="2042" max="2042" width="37.140625" style="8" customWidth="1"/>
    <col min="2043" max="2043" width="41.28515625" style="8" customWidth="1"/>
    <col min="2044" max="2297" width="9.140625" style="8"/>
    <col min="2298" max="2298" width="37.140625" style="8" customWidth="1"/>
    <col min="2299" max="2299" width="41.28515625" style="8" customWidth="1"/>
    <col min="2300" max="2553" width="9.140625" style="8"/>
    <col min="2554" max="2554" width="37.140625" style="8" customWidth="1"/>
    <col min="2555" max="2555" width="41.28515625" style="8" customWidth="1"/>
    <col min="2556" max="2809" width="9.140625" style="8"/>
    <col min="2810" max="2810" width="37.140625" style="8" customWidth="1"/>
    <col min="2811" max="2811" width="41.28515625" style="8" customWidth="1"/>
    <col min="2812" max="3065" width="9.140625" style="8"/>
    <col min="3066" max="3066" width="37.140625" style="8" customWidth="1"/>
    <col min="3067" max="3067" width="41.28515625" style="8" customWidth="1"/>
    <col min="3068" max="3321" width="9.140625" style="8"/>
    <col min="3322" max="3322" width="37.140625" style="8" customWidth="1"/>
    <col min="3323" max="3323" width="41.28515625" style="8" customWidth="1"/>
    <col min="3324" max="3577" width="9.140625" style="8"/>
    <col min="3578" max="3578" width="37.140625" style="8" customWidth="1"/>
    <col min="3579" max="3579" width="41.28515625" style="8" customWidth="1"/>
    <col min="3580" max="3833" width="9.140625" style="8"/>
    <col min="3834" max="3834" width="37.140625" style="8" customWidth="1"/>
    <col min="3835" max="3835" width="41.28515625" style="8" customWidth="1"/>
    <col min="3836" max="4089" width="9.140625" style="8"/>
    <col min="4090" max="4090" width="37.140625" style="8" customWidth="1"/>
    <col min="4091" max="4091" width="41.28515625" style="8" customWidth="1"/>
    <col min="4092" max="4345" width="9.140625" style="8"/>
    <col min="4346" max="4346" width="37.140625" style="8" customWidth="1"/>
    <col min="4347" max="4347" width="41.28515625" style="8" customWidth="1"/>
    <col min="4348" max="4601" width="9.140625" style="8"/>
    <col min="4602" max="4602" width="37.140625" style="8" customWidth="1"/>
    <col min="4603" max="4603" width="41.28515625" style="8" customWidth="1"/>
    <col min="4604" max="4857" width="9.140625" style="8"/>
    <col min="4858" max="4858" width="37.140625" style="8" customWidth="1"/>
    <col min="4859" max="4859" width="41.28515625" style="8" customWidth="1"/>
    <col min="4860" max="5113" width="9.140625" style="8"/>
    <col min="5114" max="5114" width="37.140625" style="8" customWidth="1"/>
    <col min="5115" max="5115" width="41.28515625" style="8" customWidth="1"/>
    <col min="5116" max="5369" width="9.140625" style="8"/>
    <col min="5370" max="5370" width="37.140625" style="8" customWidth="1"/>
    <col min="5371" max="5371" width="41.28515625" style="8" customWidth="1"/>
    <col min="5372" max="5625" width="9.140625" style="8"/>
    <col min="5626" max="5626" width="37.140625" style="8" customWidth="1"/>
    <col min="5627" max="5627" width="41.28515625" style="8" customWidth="1"/>
    <col min="5628" max="5881" width="9.140625" style="8"/>
    <col min="5882" max="5882" width="37.140625" style="8" customWidth="1"/>
    <col min="5883" max="5883" width="41.28515625" style="8" customWidth="1"/>
    <col min="5884" max="6137" width="9.140625" style="8"/>
    <col min="6138" max="6138" width="37.140625" style="8" customWidth="1"/>
    <col min="6139" max="6139" width="41.28515625" style="8" customWidth="1"/>
    <col min="6140" max="6393" width="9.140625" style="8"/>
    <col min="6394" max="6394" width="37.140625" style="8" customWidth="1"/>
    <col min="6395" max="6395" width="41.28515625" style="8" customWidth="1"/>
    <col min="6396" max="6649" width="9.140625" style="8"/>
    <col min="6650" max="6650" width="37.140625" style="8" customWidth="1"/>
    <col min="6651" max="6651" width="41.28515625" style="8" customWidth="1"/>
    <col min="6652" max="6905" width="9.140625" style="8"/>
    <col min="6906" max="6906" width="37.140625" style="8" customWidth="1"/>
    <col min="6907" max="6907" width="41.28515625" style="8" customWidth="1"/>
    <col min="6908" max="7161" width="9.140625" style="8"/>
    <col min="7162" max="7162" width="37.140625" style="8" customWidth="1"/>
    <col min="7163" max="7163" width="41.28515625" style="8" customWidth="1"/>
    <col min="7164" max="7417" width="9.140625" style="8"/>
    <col min="7418" max="7418" width="37.140625" style="8" customWidth="1"/>
    <col min="7419" max="7419" width="41.28515625" style="8" customWidth="1"/>
    <col min="7420" max="7673" width="9.140625" style="8"/>
    <col min="7674" max="7674" width="37.140625" style="8" customWidth="1"/>
    <col min="7675" max="7675" width="41.28515625" style="8" customWidth="1"/>
    <col min="7676" max="7929" width="9.140625" style="8"/>
    <col min="7930" max="7930" width="37.140625" style="8" customWidth="1"/>
    <col min="7931" max="7931" width="41.28515625" style="8" customWidth="1"/>
    <col min="7932" max="8185" width="9.140625" style="8"/>
    <col min="8186" max="8186" width="37.140625" style="8" customWidth="1"/>
    <col min="8187" max="8187" width="41.28515625" style="8" customWidth="1"/>
    <col min="8188" max="8441" width="9.140625" style="8"/>
    <col min="8442" max="8442" width="37.140625" style="8" customWidth="1"/>
    <col min="8443" max="8443" width="41.28515625" style="8" customWidth="1"/>
    <col min="8444" max="8697" width="9.140625" style="8"/>
    <col min="8698" max="8698" width="37.140625" style="8" customWidth="1"/>
    <col min="8699" max="8699" width="41.28515625" style="8" customWidth="1"/>
    <col min="8700" max="8953" width="9.140625" style="8"/>
    <col min="8954" max="8954" width="37.140625" style="8" customWidth="1"/>
    <col min="8955" max="8955" width="41.28515625" style="8" customWidth="1"/>
    <col min="8956" max="9209" width="9.140625" style="8"/>
    <col min="9210" max="9210" width="37.140625" style="8" customWidth="1"/>
    <col min="9211" max="9211" width="41.28515625" style="8" customWidth="1"/>
    <col min="9212" max="9465" width="9.140625" style="8"/>
    <col min="9466" max="9466" width="37.140625" style="8" customWidth="1"/>
    <col min="9467" max="9467" width="41.28515625" style="8" customWidth="1"/>
    <col min="9468" max="9721" width="9.140625" style="8"/>
    <col min="9722" max="9722" width="37.140625" style="8" customWidth="1"/>
    <col min="9723" max="9723" width="41.28515625" style="8" customWidth="1"/>
    <col min="9724" max="9977" width="9.140625" style="8"/>
    <col min="9978" max="9978" width="37.140625" style="8" customWidth="1"/>
    <col min="9979" max="9979" width="41.28515625" style="8" customWidth="1"/>
    <col min="9980" max="10233" width="9.140625" style="8"/>
    <col min="10234" max="10234" width="37.140625" style="8" customWidth="1"/>
    <col min="10235" max="10235" width="41.28515625" style="8" customWidth="1"/>
    <col min="10236" max="10489" width="9.140625" style="8"/>
    <col min="10490" max="10490" width="37.140625" style="8" customWidth="1"/>
    <col min="10491" max="10491" width="41.28515625" style="8" customWidth="1"/>
    <col min="10492" max="10745" width="9.140625" style="8"/>
    <col min="10746" max="10746" width="37.140625" style="8" customWidth="1"/>
    <col min="10747" max="10747" width="41.28515625" style="8" customWidth="1"/>
    <col min="10748" max="11001" width="9.140625" style="8"/>
    <col min="11002" max="11002" width="37.140625" style="8" customWidth="1"/>
    <col min="11003" max="11003" width="41.28515625" style="8" customWidth="1"/>
    <col min="11004" max="11257" width="9.140625" style="8"/>
    <col min="11258" max="11258" width="37.140625" style="8" customWidth="1"/>
    <col min="11259" max="11259" width="41.28515625" style="8" customWidth="1"/>
    <col min="11260" max="11513" width="9.140625" style="8"/>
    <col min="11514" max="11514" width="37.140625" style="8" customWidth="1"/>
    <col min="11515" max="11515" width="41.28515625" style="8" customWidth="1"/>
    <col min="11516" max="11769" width="9.140625" style="8"/>
    <col min="11770" max="11770" width="37.140625" style="8" customWidth="1"/>
    <col min="11771" max="11771" width="41.28515625" style="8" customWidth="1"/>
    <col min="11772" max="12025" width="9.140625" style="8"/>
    <col min="12026" max="12026" width="37.140625" style="8" customWidth="1"/>
    <col min="12027" max="12027" width="41.28515625" style="8" customWidth="1"/>
    <col min="12028" max="12281" width="9.140625" style="8"/>
    <col min="12282" max="12282" width="37.140625" style="8" customWidth="1"/>
    <col min="12283" max="12283" width="41.28515625" style="8" customWidth="1"/>
    <col min="12284" max="12537" width="9.140625" style="8"/>
    <col min="12538" max="12538" width="37.140625" style="8" customWidth="1"/>
    <col min="12539" max="12539" width="41.28515625" style="8" customWidth="1"/>
    <col min="12540" max="12793" width="9.140625" style="8"/>
    <col min="12794" max="12794" width="37.140625" style="8" customWidth="1"/>
    <col min="12795" max="12795" width="41.28515625" style="8" customWidth="1"/>
    <col min="12796" max="13049" width="9.140625" style="8"/>
    <col min="13050" max="13050" width="37.140625" style="8" customWidth="1"/>
    <col min="13051" max="13051" width="41.28515625" style="8" customWidth="1"/>
    <col min="13052" max="13305" width="9.140625" style="8"/>
    <col min="13306" max="13306" width="37.140625" style="8" customWidth="1"/>
    <col min="13307" max="13307" width="41.28515625" style="8" customWidth="1"/>
    <col min="13308" max="13561" width="9.140625" style="8"/>
    <col min="13562" max="13562" width="37.140625" style="8" customWidth="1"/>
    <col min="13563" max="13563" width="41.28515625" style="8" customWidth="1"/>
    <col min="13564" max="13817" width="9.140625" style="8"/>
    <col min="13818" max="13818" width="37.140625" style="8" customWidth="1"/>
    <col min="13819" max="13819" width="41.28515625" style="8" customWidth="1"/>
    <col min="13820" max="14073" width="9.140625" style="8"/>
    <col min="14074" max="14074" width="37.140625" style="8" customWidth="1"/>
    <col min="14075" max="14075" width="41.28515625" style="8" customWidth="1"/>
    <col min="14076" max="14329" width="9.140625" style="8"/>
    <col min="14330" max="14330" width="37.140625" style="8" customWidth="1"/>
    <col min="14331" max="14331" width="41.28515625" style="8" customWidth="1"/>
    <col min="14332" max="14585" width="9.140625" style="8"/>
    <col min="14586" max="14586" width="37.140625" style="8" customWidth="1"/>
    <col min="14587" max="14587" width="41.28515625" style="8" customWidth="1"/>
    <col min="14588" max="14841" width="9.140625" style="8"/>
    <col min="14842" max="14842" width="37.140625" style="8" customWidth="1"/>
    <col min="14843" max="14843" width="41.28515625" style="8" customWidth="1"/>
    <col min="14844" max="15097" width="9.140625" style="8"/>
    <col min="15098" max="15098" width="37.140625" style="8" customWidth="1"/>
    <col min="15099" max="15099" width="41.28515625" style="8" customWidth="1"/>
    <col min="15100" max="15353" width="9.140625" style="8"/>
    <col min="15354" max="15354" width="37.140625" style="8" customWidth="1"/>
    <col min="15355" max="15355" width="41.28515625" style="8" customWidth="1"/>
    <col min="15356" max="15609" width="9.140625" style="8"/>
    <col min="15610" max="15610" width="37.140625" style="8" customWidth="1"/>
    <col min="15611" max="15611" width="41.28515625" style="8" customWidth="1"/>
    <col min="15612" max="15865" width="9.140625" style="8"/>
    <col min="15866" max="15866" width="37.140625" style="8" customWidth="1"/>
    <col min="15867" max="15867" width="41.28515625" style="8" customWidth="1"/>
    <col min="15868" max="16121" width="9.140625" style="8"/>
    <col min="16122" max="16122" width="37.140625" style="8" customWidth="1"/>
    <col min="16123" max="16123" width="41.28515625" style="8" customWidth="1"/>
    <col min="16124" max="16384" width="9.140625" style="8"/>
  </cols>
  <sheetData>
    <row r="1" spans="1:4" ht="16.5" thickBot="1" x14ac:dyDescent="0.25">
      <c r="D1" s="3" t="s">
        <v>10</v>
      </c>
    </row>
    <row r="2" spans="1:4" ht="47.25" customHeight="1" x14ac:dyDescent="0.2">
      <c r="A2" s="38" t="s">
        <v>16</v>
      </c>
      <c r="B2" s="39"/>
      <c r="C2" s="39"/>
      <c r="D2" s="40"/>
    </row>
    <row r="3" spans="1:4" ht="30" customHeight="1" x14ac:dyDescent="0.2">
      <c r="A3" s="16" t="s">
        <v>0</v>
      </c>
      <c r="B3" s="18" t="s">
        <v>2</v>
      </c>
      <c r="C3" s="18" t="s">
        <v>1</v>
      </c>
      <c r="D3" s="17" t="s">
        <v>4</v>
      </c>
    </row>
    <row r="4" spans="1:4" ht="30" customHeight="1" x14ac:dyDescent="0.2">
      <c r="A4" s="30" t="s">
        <v>19</v>
      </c>
      <c r="B4" s="19">
        <v>1611</v>
      </c>
      <c r="C4" s="19">
        <v>2023</v>
      </c>
      <c r="D4" s="21">
        <v>300</v>
      </c>
    </row>
    <row r="5" spans="1:4" ht="30" customHeight="1" thickBot="1" x14ac:dyDescent="0.25">
      <c r="A5" s="36" t="s">
        <v>3</v>
      </c>
      <c r="B5" s="37"/>
      <c r="C5" s="37"/>
      <c r="D5" s="15">
        <f>SUM(D4:D4)</f>
        <v>300</v>
      </c>
    </row>
    <row r="8" spans="1:4" ht="30" customHeight="1" x14ac:dyDescent="0.2"/>
  </sheetData>
  <mergeCells count="2">
    <mergeCell ref="A5:C5"/>
    <mergeCell ref="A2:D2"/>
  </mergeCells>
  <printOptions gridLines="1" gridLinesSet="0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70" zoomScaleNormal="70" workbookViewId="0">
      <selection activeCell="A2" sqref="A2:F2"/>
    </sheetView>
  </sheetViews>
  <sheetFormatPr defaultColWidth="9.140625" defaultRowHeight="15.75" x14ac:dyDescent="0.25"/>
  <cols>
    <col min="1" max="1" width="35.28515625" style="12" customWidth="1"/>
    <col min="2" max="2" width="47" style="13" customWidth="1"/>
    <col min="3" max="3" width="38.140625" style="13" customWidth="1"/>
    <col min="4" max="5" width="18.140625" style="13" customWidth="1"/>
    <col min="6" max="6" width="25.7109375" style="7" customWidth="1"/>
    <col min="7" max="16384" width="9.140625" style="14"/>
  </cols>
  <sheetData>
    <row r="1" spans="1:6" ht="16.5" customHeight="1" thickBot="1" x14ac:dyDescent="0.3">
      <c r="F1" s="6" t="s">
        <v>8</v>
      </c>
    </row>
    <row r="2" spans="1:6" ht="35.1" customHeight="1" x14ac:dyDescent="0.25">
      <c r="A2" s="43" t="s">
        <v>18</v>
      </c>
      <c r="B2" s="44"/>
      <c r="C2" s="44"/>
      <c r="D2" s="44"/>
      <c r="E2" s="44"/>
      <c r="F2" s="45"/>
    </row>
    <row r="3" spans="1:6" ht="39" customHeight="1" x14ac:dyDescent="0.25">
      <c r="A3" s="33" t="s">
        <v>0</v>
      </c>
      <c r="B3" s="34" t="s">
        <v>5</v>
      </c>
      <c r="C3" s="34" t="s">
        <v>6</v>
      </c>
      <c r="D3" s="34" t="s">
        <v>2</v>
      </c>
      <c r="E3" s="34" t="s">
        <v>1</v>
      </c>
      <c r="F3" s="23" t="s">
        <v>4</v>
      </c>
    </row>
    <row r="4" spans="1:6" ht="35.1" customHeight="1" x14ac:dyDescent="0.25">
      <c r="A4" s="48" t="s">
        <v>9</v>
      </c>
      <c r="B4" s="27" t="s">
        <v>20</v>
      </c>
      <c r="C4" s="27" t="s">
        <v>21</v>
      </c>
      <c r="D4" s="27" t="s">
        <v>11</v>
      </c>
      <c r="E4" s="28">
        <v>2024</v>
      </c>
      <c r="F4" s="25">
        <v>8886270</v>
      </c>
    </row>
    <row r="5" spans="1:6" ht="35.1" customHeight="1" x14ac:dyDescent="0.25">
      <c r="A5" s="48"/>
      <c r="B5" s="27" t="s">
        <v>22</v>
      </c>
      <c r="C5" s="27" t="s">
        <v>23</v>
      </c>
      <c r="D5" s="27" t="s">
        <v>12</v>
      </c>
      <c r="E5" s="28">
        <v>2024</v>
      </c>
      <c r="F5" s="25">
        <v>7689541</v>
      </c>
    </row>
    <row r="6" spans="1:6" ht="35.1" customHeight="1" x14ac:dyDescent="0.25">
      <c r="A6" s="48"/>
      <c r="B6" s="27" t="s">
        <v>24</v>
      </c>
      <c r="C6" s="27" t="s">
        <v>25</v>
      </c>
      <c r="D6" s="27" t="s">
        <v>12</v>
      </c>
      <c r="E6" s="28">
        <v>2024</v>
      </c>
      <c r="F6" s="25">
        <v>11206538</v>
      </c>
    </row>
    <row r="7" spans="1:6" ht="35.1" customHeight="1" thickBot="1" x14ac:dyDescent="0.3">
      <c r="A7" s="46" t="s">
        <v>3</v>
      </c>
      <c r="B7" s="47"/>
      <c r="C7" s="47"/>
      <c r="D7" s="47"/>
      <c r="E7" s="47"/>
      <c r="F7" s="26">
        <f>SUM(F4:F6)</f>
        <v>27782349</v>
      </c>
    </row>
  </sheetData>
  <mergeCells count="3">
    <mergeCell ref="A2:F2"/>
    <mergeCell ref="A7:E7"/>
    <mergeCell ref="A4:A6"/>
  </mergeCells>
  <pageMargins left="0.31496062992125984" right="0.31496062992125984" top="0.35433070866141736" bottom="0.15748031496062992" header="0" footer="0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70" zoomScaleNormal="70" workbookViewId="0">
      <selection activeCell="F2" sqref="F2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7</v>
      </c>
    </row>
    <row r="2" spans="1:6" ht="42" customHeight="1" x14ac:dyDescent="0.25">
      <c r="A2" s="49" t="s">
        <v>26</v>
      </c>
      <c r="B2" s="50"/>
      <c r="C2" s="50"/>
      <c r="D2" s="51"/>
      <c r="F2" s="3"/>
    </row>
    <row r="3" spans="1:6" ht="42" customHeight="1" x14ac:dyDescent="0.25">
      <c r="A3" s="31" t="s">
        <v>0</v>
      </c>
      <c r="B3" s="32" t="s">
        <v>2</v>
      </c>
      <c r="C3" s="32" t="s">
        <v>1</v>
      </c>
      <c r="D3" s="29" t="s">
        <v>4</v>
      </c>
      <c r="F3" s="3"/>
    </row>
    <row r="4" spans="1:6" ht="42" customHeight="1" x14ac:dyDescent="0.25">
      <c r="A4" s="31" t="s">
        <v>9</v>
      </c>
      <c r="B4" s="24">
        <v>2412</v>
      </c>
      <c r="C4" s="24">
        <v>2023</v>
      </c>
      <c r="D4" s="22">
        <v>525750</v>
      </c>
      <c r="F4" s="3"/>
    </row>
    <row r="5" spans="1:6" ht="43.5" customHeight="1" thickBot="1" x14ac:dyDescent="0.3">
      <c r="A5" s="52" t="s">
        <v>3</v>
      </c>
      <c r="B5" s="53"/>
      <c r="C5" s="53"/>
      <c r="D5" s="35">
        <f>SUM(D4)</f>
        <v>525750</v>
      </c>
      <c r="F5" s="3"/>
    </row>
    <row r="6" spans="1:6" ht="16.5" customHeight="1" thickBot="1" x14ac:dyDescent="0.3">
      <c r="F6" s="3"/>
    </row>
    <row r="7" spans="1:6" ht="35.1" customHeight="1" x14ac:dyDescent="0.25">
      <c r="A7" s="49" t="s">
        <v>17</v>
      </c>
      <c r="B7" s="50"/>
      <c r="C7" s="50"/>
      <c r="D7" s="50"/>
      <c r="E7" s="50"/>
      <c r="F7" s="51"/>
    </row>
    <row r="8" spans="1:6" ht="39" customHeight="1" x14ac:dyDescent="0.25">
      <c r="A8" s="31" t="s">
        <v>0</v>
      </c>
      <c r="B8" s="32" t="s">
        <v>5</v>
      </c>
      <c r="C8" s="32" t="s">
        <v>6</v>
      </c>
      <c r="D8" s="32" t="s">
        <v>2</v>
      </c>
      <c r="E8" s="32" t="s">
        <v>1</v>
      </c>
      <c r="F8" s="23" t="s">
        <v>4</v>
      </c>
    </row>
    <row r="9" spans="1:6" ht="35.1" customHeight="1" x14ac:dyDescent="0.25">
      <c r="A9" s="31" t="s">
        <v>9</v>
      </c>
      <c r="B9" s="24" t="s">
        <v>13</v>
      </c>
      <c r="C9" s="24" t="s">
        <v>15</v>
      </c>
      <c r="D9" s="24" t="s">
        <v>14</v>
      </c>
      <c r="E9" s="24">
        <v>2023</v>
      </c>
      <c r="F9" s="22">
        <v>4398973</v>
      </c>
    </row>
    <row r="10" spans="1:6" ht="38.25" customHeight="1" thickBot="1" x14ac:dyDescent="0.3">
      <c r="A10" s="41" t="s">
        <v>3</v>
      </c>
      <c r="B10" s="42"/>
      <c r="C10" s="42"/>
      <c r="D10" s="42"/>
      <c r="E10" s="42"/>
      <c r="F10" s="26">
        <f>SUM(F9:F9)</f>
        <v>4398973</v>
      </c>
    </row>
  </sheetData>
  <mergeCells count="4">
    <mergeCell ref="A2:D2"/>
    <mergeCell ref="A10:E10"/>
    <mergeCell ref="A7:F7"/>
    <mergeCell ref="A5:C5"/>
  </mergeCells>
  <pageMargins left="0.70866141732283472" right="0.70866141732283472" top="0.35433070866141736" bottom="0.15748031496062992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TMO Ekmeklik Buğday Açık Yığın</vt:lpstr>
      <vt:lpstr>Makarnalık ELÜS</vt:lpstr>
      <vt:lpstr>Mısır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2025-05-06T13:54:36Z</dcterms:modified>
</cp:coreProperties>
</file>